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піврічні звіти 2017\"/>
    </mc:Choice>
  </mc:AlternateContent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52511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E1582" i="2"/>
  <c r="F1582" i="2"/>
  <c r="G1582" i="2"/>
  <c r="H1582" i="2"/>
  <c r="I1582" i="2"/>
  <c r="J1582" i="2"/>
  <c r="K1582" i="2"/>
  <c r="L1582" i="2"/>
  <c r="M1582" i="2"/>
  <c r="N1582" i="2"/>
  <c r="O1582" i="2"/>
  <c r="P1582" i="2"/>
  <c r="Q1582" i="2"/>
  <c r="R1582" i="2"/>
  <c r="S1582" i="2"/>
  <c r="T1582" i="2"/>
  <c r="U1582" i="2"/>
  <c r="V1582" i="2"/>
  <c r="W1582" i="2"/>
  <c r="X1582" i="2"/>
  <c r="Y1582" i="2"/>
  <c r="Z1582" i="2"/>
  <c r="AA1582" i="2"/>
  <c r="AB1582" i="2"/>
  <c r="AC1582" i="2"/>
  <c r="AD1582" i="2"/>
  <c r="AE1582" i="2"/>
  <c r="AF1582" i="2"/>
  <c r="AG1582" i="2"/>
  <c r="AH1582" i="2"/>
  <c r="AI1582" i="2"/>
  <c r="AJ1582" i="2"/>
  <c r="AK1582" i="2"/>
  <c r="AL1582" i="2"/>
  <c r="AM1582" i="2"/>
  <c r="AN1582" i="2"/>
  <c r="AO1582" i="2"/>
  <c r="AP1582" i="2"/>
  <c r="AQ1582" i="2"/>
  <c r="AR1582" i="2"/>
  <c r="AS1582" i="2"/>
  <c r="AT1582" i="2"/>
  <c r="AU1582" i="2"/>
  <c r="AV1582" i="2"/>
  <c r="AW1582" i="2"/>
  <c r="AX1582" i="2"/>
  <c r="AY1582" i="2"/>
  <c r="AZ1582" i="2"/>
  <c r="BA1582" i="2"/>
  <c r="BB1582" i="2"/>
  <c r="BC1582" i="2"/>
  <c r="BD1582" i="2"/>
  <c r="BE1582" i="2"/>
  <c r="BF1582" i="2"/>
  <c r="BG1582" i="2"/>
  <c r="BH1582" i="2"/>
  <c r="BI1582" i="2"/>
  <c r="BJ1582" i="2"/>
  <c r="BK1582" i="2"/>
  <c r="BL1582" i="2"/>
  <c r="BM1582" i="2"/>
  <c r="BN1582" i="2"/>
  <c r="BO1582" i="2"/>
  <c r="BP1582" i="2"/>
  <c r="BQ1582" i="2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E1582" i="1"/>
  <c r="F1582" i="1"/>
  <c r="G1582" i="1"/>
  <c r="H1582" i="1"/>
  <c r="I1582" i="1"/>
  <c r="J1582" i="1"/>
  <c r="K1582" i="1"/>
  <c r="L1582" i="1"/>
  <c r="M1582" i="1"/>
  <c r="N1582" i="1"/>
  <c r="O1582" i="1"/>
  <c r="P1582" i="1"/>
  <c r="Q1582" i="1"/>
  <c r="R1582" i="1"/>
  <c r="S1582" i="1"/>
  <c r="T1582" i="1"/>
  <c r="U1582" i="1"/>
  <c r="V1582" i="1"/>
  <c r="W1582" i="1"/>
  <c r="X1582" i="1"/>
  <c r="Y1582" i="1"/>
  <c r="Z1582" i="1"/>
  <c r="AA1582" i="1"/>
  <c r="AB1582" i="1"/>
  <c r="AC1582" i="1"/>
  <c r="AD1582" i="1"/>
  <c r="AE1582" i="1"/>
  <c r="AF1582" i="1"/>
  <c r="AG1582" i="1"/>
  <c r="AH1582" i="1"/>
  <c r="AI1582" i="1"/>
  <c r="AJ1582" i="1"/>
  <c r="AK1582" i="1"/>
  <c r="AL1582" i="1"/>
  <c r="AM1582" i="1"/>
  <c r="AN1582" i="1"/>
  <c r="AO1582" i="1"/>
  <c r="AP1582" i="1"/>
  <c r="AQ1582" i="1"/>
  <c r="AR1582" i="1"/>
  <c r="AS1582" i="1"/>
  <c r="AT1582" i="1"/>
  <c r="AU1582" i="1"/>
  <c r="AV1582" i="1"/>
  <c r="AW1582" i="1"/>
  <c r="AX1582" i="1"/>
  <c r="AY1582" i="1"/>
  <c r="AZ1582" i="1"/>
  <c r="BA1582" i="1"/>
  <c r="BB1582" i="1"/>
  <c r="BC1582" i="1"/>
  <c r="BD1582" i="1"/>
  <c r="BE1582" i="1"/>
  <c r="BF1582" i="1"/>
  <c r="BG1582" i="1"/>
  <c r="BH1582" i="1"/>
  <c r="BI1582" i="1"/>
  <c r="BJ1582" i="1"/>
  <c r="BK1582" i="1"/>
  <c r="BL1582" i="1"/>
  <c r="BM1582" i="1"/>
</calcChain>
</file>

<file path=xl/sharedStrings.xml><?xml version="1.0" encoding="utf-8"?>
<sst xmlns="http://schemas.openxmlformats.org/spreadsheetml/2006/main" count="6644" uniqueCount="2443">
  <si>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</si>
  <si>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</si>
  <si>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</si>
  <si>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</si>
  <si>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</si>
  <si>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</si>
  <si>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</si>
  <si>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</si>
  <si>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</si>
  <si>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</si>
  <si>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</si>
  <si>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</si>
  <si>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</si>
  <si>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</si>
  <si>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</si>
  <si>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</si>
  <si>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</si>
  <si>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</si>
  <si>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</si>
  <si>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</si>
  <si>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</si>
  <si>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</si>
  <si>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</si>
  <si>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</si>
  <si>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</si>
  <si>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</si>
  <si>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</si>
  <si>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</si>
  <si>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</si>
  <si>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</si>
  <si>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</si>
  <si>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</si>
  <si>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</si>
  <si>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</si>
  <si>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</si>
  <si>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</si>
  <si>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</si>
  <si>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</si>
  <si>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</si>
  <si>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</si>
  <si>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</si>
  <si>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</si>
  <si>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</si>
  <si>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</si>
  <si>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</si>
  <si>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</si>
  <si>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</si>
  <si>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</si>
  <si>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</si>
  <si>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</si>
  <si>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</si>
  <si>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</si>
  <si>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</si>
  <si>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</si>
  <si>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</si>
  <si>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</si>
  <si>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</si>
  <si>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</si>
  <si>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</si>
  <si>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</si>
  <si>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</si>
  <si>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</si>
  <si>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</si>
  <si>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</si>
  <si>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</si>
  <si>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</si>
  <si>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</si>
  <si>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</si>
  <si>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</si>
  <si>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</si>
  <si>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</si>
  <si>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</si>
  <si>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</si>
  <si>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</si>
  <si>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</si>
  <si>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</si>
  <si>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</si>
  <si>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</si>
  <si>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</si>
  <si>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</si>
  <si>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</si>
  <si>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</si>
  <si>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</si>
  <si>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</si>
  <si>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</si>
  <si>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</si>
  <si>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</si>
  <si>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</si>
  <si>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</si>
  <si>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</si>
  <si>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</si>
  <si>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</si>
  <si>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</si>
  <si>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</si>
  <si>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</si>
  <si>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</si>
  <si>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</si>
  <si>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</si>
  <si>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</si>
  <si>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</si>
  <si>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</si>
  <si>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</si>
  <si>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</si>
  <si>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</si>
  <si>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</si>
  <si>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</si>
  <si>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</si>
  <si>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</si>
  <si>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</si>
  <si>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</si>
  <si>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</si>
  <si>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</si>
  <si>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</si>
  <si>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</si>
  <si>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</si>
  <si>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</si>
  <si>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</si>
  <si>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</si>
  <si>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</si>
  <si>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</si>
  <si>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</si>
  <si>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</si>
  <si>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</si>
  <si>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</si>
  <si>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</si>
  <si>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</si>
  <si>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</si>
  <si>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</si>
  <si>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</si>
  <si>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</si>
  <si>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</si>
  <si>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</si>
  <si>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</si>
  <si>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</si>
  <si>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</si>
  <si>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</si>
  <si>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</si>
  <si>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</si>
  <si>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</si>
  <si>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</si>
  <si>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</si>
  <si>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</si>
  <si>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</si>
  <si>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</si>
  <si>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</si>
  <si>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</si>
  <si>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</si>
  <si>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</si>
  <si>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</si>
  <si>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</si>
  <si>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</si>
  <si>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</si>
  <si>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</si>
  <si>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</si>
  <si>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</si>
  <si>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</si>
  <si>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</si>
  <si>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</si>
  <si>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</si>
  <si>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</si>
  <si>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</si>
  <si>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</si>
  <si>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</si>
  <si>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</si>
  <si>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</si>
  <si>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</si>
  <si>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</si>
  <si>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</si>
  <si>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</si>
  <si>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</si>
  <si>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</si>
  <si>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</si>
  <si>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</si>
  <si>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</si>
  <si>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</si>
  <si>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</si>
  <si>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</si>
  <si>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</si>
  <si>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</si>
  <si>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</si>
  <si>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</si>
  <si>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</si>
  <si>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</si>
  <si>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</si>
  <si>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</si>
  <si>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</si>
  <si>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</si>
  <si>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</si>
  <si>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</si>
  <si>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</si>
  <si>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</si>
  <si>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</si>
  <si>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</si>
  <si>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</si>
  <si>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</si>
  <si>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</si>
  <si>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</si>
  <si>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</si>
  <si>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</si>
  <si>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</si>
  <si>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</si>
  <si>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</si>
  <si>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</si>
  <si>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</si>
  <si>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</si>
  <si>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</si>
  <si>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</si>
  <si>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</si>
  <si>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</si>
  <si>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</si>
  <si>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</si>
  <si>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</si>
  <si>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</si>
  <si>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</si>
  <si>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</si>
  <si>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</si>
  <si>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</si>
  <si>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</si>
  <si>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</si>
  <si>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</si>
  <si>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</si>
  <si>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</si>
  <si>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</si>
  <si>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</si>
  <si>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</si>
  <si>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</si>
  <si>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</si>
  <si>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</si>
  <si>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</si>
  <si>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</si>
  <si>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</si>
  <si>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</si>
  <si>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</si>
  <si>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</si>
  <si>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</si>
  <si>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</si>
  <si>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</si>
  <si>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</si>
  <si>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</si>
  <si>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</si>
  <si>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</si>
  <si>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</si>
  <si>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</si>
  <si>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</si>
  <si>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</si>
  <si>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</si>
  <si>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</si>
  <si>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</si>
  <si>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</si>
  <si>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</si>
  <si>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</si>
  <si>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</si>
  <si>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</si>
  <si>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</si>
  <si>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</si>
  <si>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</si>
  <si>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</si>
  <si>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</si>
  <si>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</si>
  <si>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</si>
  <si>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</si>
  <si>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</si>
  <si>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</si>
  <si>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</si>
  <si>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</si>
  <si>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</si>
  <si>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</si>
  <si>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</si>
  <si>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</si>
  <si>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</si>
  <si>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</si>
  <si>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</si>
  <si>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</si>
  <si>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</si>
  <si>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</si>
  <si>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</si>
  <si>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</si>
  <si>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</si>
  <si>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</si>
  <si>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</si>
  <si>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</si>
  <si>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</si>
  <si>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</si>
  <si>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</si>
  <si>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</si>
  <si>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</si>
  <si>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</si>
  <si>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</si>
  <si>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</si>
  <si>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</si>
  <si>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</si>
  <si>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</si>
  <si>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</si>
  <si>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</si>
  <si>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</si>
  <si>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</si>
  <si>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</si>
  <si>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</si>
  <si>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</si>
  <si>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</si>
  <si>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</si>
  <si>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</si>
  <si>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</si>
  <si>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</si>
  <si>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</si>
  <si>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</si>
  <si>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</si>
  <si>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</si>
  <si>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</si>
  <si>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</si>
  <si>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</si>
  <si>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</si>
  <si>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</si>
  <si>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</si>
  <si>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</si>
  <si>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</si>
  <si>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</si>
  <si>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</si>
  <si>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</si>
  <si>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</si>
  <si>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</si>
  <si>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</si>
  <si>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</si>
  <si>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</si>
  <si>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</si>
  <si>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</si>
  <si>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</si>
  <si>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</si>
  <si>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</si>
  <si>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</si>
  <si>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</si>
  <si>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</si>
  <si>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</si>
  <si>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</si>
  <si>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</si>
  <si>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</si>
  <si>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</si>
  <si>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</si>
  <si>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</si>
  <si>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</si>
  <si>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</si>
  <si>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</si>
  <si>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</si>
  <si>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</si>
  <si>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</si>
  <si>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</si>
  <si>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</si>
  <si>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</si>
  <si>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</si>
  <si>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</si>
  <si>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</si>
  <si>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</si>
  <si>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</si>
  <si>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</si>
  <si>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</si>
  <si>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</si>
  <si>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</si>
  <si>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</si>
  <si>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</si>
  <si>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</si>
  <si>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</si>
  <si>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</si>
  <si>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</si>
  <si>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</si>
  <si>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</si>
  <si>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</si>
  <si>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</si>
  <si>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</si>
  <si>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</si>
  <si>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</si>
  <si>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</si>
  <si>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</si>
  <si>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</si>
  <si>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</si>
  <si>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</si>
  <si>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</si>
  <si>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</si>
  <si>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</si>
  <si>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</si>
  <si>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</si>
  <si>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</si>
  <si>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</si>
  <si>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</si>
  <si>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</si>
  <si>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</si>
  <si>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</si>
  <si>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</si>
  <si>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</si>
  <si>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</si>
  <si>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</si>
  <si>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</si>
  <si>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</si>
  <si>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</si>
  <si>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</si>
  <si>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</si>
  <si>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</si>
  <si>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</si>
  <si>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</si>
  <si>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</si>
  <si>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</si>
  <si>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</si>
  <si>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</si>
  <si>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</si>
  <si>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</si>
  <si>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</si>
  <si>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</si>
  <si>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</si>
  <si>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</si>
  <si>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</si>
  <si>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</si>
  <si>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</si>
  <si>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</si>
  <si>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</si>
  <si>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</si>
  <si>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</si>
  <si>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</si>
  <si>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</si>
  <si>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</si>
  <si>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</si>
  <si>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</si>
  <si>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</si>
  <si>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</si>
  <si>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</si>
  <si>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</si>
  <si>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</si>
  <si>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</si>
  <si>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</si>
  <si>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</si>
  <si>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</si>
  <si>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</si>
  <si>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</si>
  <si>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</si>
  <si>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</si>
  <si>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</si>
  <si>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</si>
  <si>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</si>
  <si>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</si>
  <si>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</si>
  <si>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</si>
  <si>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</si>
  <si>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</si>
  <si>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</si>
  <si>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</si>
  <si>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</si>
  <si>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</si>
  <si>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</si>
  <si>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</si>
  <si>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</si>
  <si>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</si>
  <si>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</si>
  <si>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</si>
  <si>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</si>
  <si>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</si>
  <si>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</si>
  <si>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</si>
  <si>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</si>
  <si>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</si>
  <si>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</si>
  <si>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</si>
  <si>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</si>
  <si>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</si>
  <si>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</si>
  <si>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</si>
  <si>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</si>
  <si>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</si>
  <si>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</si>
  <si>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</si>
  <si>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</si>
  <si>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</si>
  <si>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</si>
  <si>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</si>
  <si>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</si>
  <si>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</si>
  <si>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</si>
  <si>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</si>
  <si>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</si>
  <si>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</si>
  <si>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</si>
  <si>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</si>
  <si>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</si>
  <si>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</si>
  <si>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</si>
  <si>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</si>
  <si>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</si>
  <si>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</si>
  <si>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</si>
  <si>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</si>
  <si>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</si>
  <si>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</si>
  <si>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</si>
  <si>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</si>
  <si>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</si>
  <si>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</si>
  <si>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</si>
  <si>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</si>
  <si>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</si>
  <si>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</si>
  <si>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</si>
  <si>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</si>
  <si>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</si>
  <si>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</si>
  <si>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</si>
  <si>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</si>
  <si>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</si>
  <si>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</si>
  <si>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</si>
  <si>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</si>
  <si>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</si>
  <si>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</si>
  <si>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</si>
  <si>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</si>
  <si>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</si>
  <si>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</si>
  <si>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</si>
  <si>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</si>
  <si>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</si>
  <si>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</si>
  <si>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</si>
  <si>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</si>
  <si>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</si>
  <si>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</si>
  <si>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</si>
  <si>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</si>
  <si>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</si>
  <si>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</si>
  <si>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</si>
  <si>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</si>
  <si>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</si>
  <si>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</si>
  <si>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</si>
  <si>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</si>
  <si>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</si>
  <si>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</si>
  <si>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</si>
  <si>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</si>
  <si>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</si>
  <si>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</si>
  <si>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</si>
  <si>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</si>
  <si>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</si>
  <si>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</si>
  <si>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</si>
  <si>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</si>
  <si>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</si>
  <si>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</si>
  <si>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</si>
  <si>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</si>
  <si>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</si>
  <si>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</si>
  <si>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</si>
  <si>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</si>
  <si>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</si>
  <si>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</si>
  <si>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</si>
  <si>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</si>
  <si>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</si>
  <si>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</si>
  <si>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</si>
  <si>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</si>
  <si>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</si>
  <si>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</si>
  <si>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</si>
  <si>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</si>
  <si>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</si>
  <si>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</si>
  <si>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</si>
  <si>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</si>
  <si>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</si>
  <si>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</si>
  <si>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</si>
  <si>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</si>
  <si>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</si>
  <si>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</si>
  <si>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</si>
  <si>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</si>
  <si>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</si>
  <si>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</si>
  <si>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</si>
  <si>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</si>
  <si>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</si>
  <si>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</si>
  <si>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</si>
  <si>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</si>
  <si>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</si>
  <si>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</si>
  <si>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</si>
  <si>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</si>
  <si>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</si>
  <si>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</si>
  <si>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</si>
  <si>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</si>
  <si>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</si>
  <si>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</si>
  <si>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</si>
  <si>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</si>
  <si>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</si>
  <si>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</si>
  <si>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</si>
  <si>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</si>
  <si>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</si>
  <si>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</si>
  <si>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</si>
  <si>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</si>
  <si>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</si>
  <si>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</si>
  <si>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</si>
  <si>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</si>
  <si>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</si>
  <si>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</si>
  <si>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</si>
  <si>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</si>
  <si>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</si>
  <si>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</si>
  <si>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</si>
  <si>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</si>
  <si>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</si>
  <si>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</si>
  <si>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</si>
  <si>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</si>
  <si>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</si>
  <si>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</si>
  <si>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</si>
  <si>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</si>
  <si>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</si>
  <si>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</si>
  <si>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</si>
  <si>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</si>
  <si>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</si>
  <si>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</si>
  <si>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</si>
  <si>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</si>
  <si>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</si>
  <si>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</si>
  <si>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</si>
  <si>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</si>
  <si>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</si>
  <si>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</si>
  <si>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</si>
  <si>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</si>
  <si>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</si>
  <si>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</si>
  <si>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</si>
  <si>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</si>
  <si>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</si>
  <si>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</si>
  <si>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</si>
  <si>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</si>
  <si>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</si>
  <si>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</si>
  <si>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</si>
  <si>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</si>
  <si>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</si>
  <si>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</si>
  <si>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</si>
  <si>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</si>
  <si>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</si>
  <si>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</si>
  <si>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</si>
  <si>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</si>
  <si>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</si>
  <si>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</si>
  <si>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</si>
  <si>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</si>
  <si>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</si>
  <si>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</si>
  <si>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</si>
  <si>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</si>
  <si>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</si>
  <si>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</si>
  <si>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</si>
  <si>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</si>
  <si>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</si>
  <si>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</si>
  <si>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</si>
  <si>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</si>
  <si>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</si>
  <si>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</si>
  <si>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</si>
  <si>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</si>
  <si>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</si>
  <si>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</si>
  <si>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</si>
  <si>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</si>
  <si>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</si>
  <si>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</si>
  <si>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</si>
  <si>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</si>
  <si>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</si>
  <si>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</si>
  <si>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</si>
  <si>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</si>
  <si>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</si>
  <si>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</si>
  <si>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</si>
  <si>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</si>
  <si>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</si>
  <si>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</si>
  <si>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</si>
  <si>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</si>
  <si>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</si>
  <si>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</si>
  <si>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</si>
  <si>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</si>
  <si>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</si>
  <si>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</si>
  <si>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</si>
  <si>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</si>
  <si>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</si>
  <si>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</si>
  <si>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</si>
  <si>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</si>
  <si>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</si>
  <si>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</si>
  <si>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</si>
  <si>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</si>
  <si>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</si>
  <si>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</si>
  <si>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</si>
  <si>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</si>
  <si>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</si>
  <si>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</si>
  <si>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</si>
  <si>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</si>
  <si>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</si>
  <si>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</si>
  <si>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</si>
  <si>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</si>
  <si>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</si>
  <si>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</si>
  <si>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</si>
  <si>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</si>
  <si>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</si>
  <si>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</si>
  <si>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</si>
  <si>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</si>
  <si>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</si>
  <si>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</si>
  <si>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</si>
  <si>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</si>
  <si>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</si>
  <si>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</si>
  <si>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</si>
  <si>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</si>
  <si>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</si>
  <si>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</si>
  <si>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</si>
  <si>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</si>
  <si>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</si>
  <si>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</si>
  <si>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</si>
  <si>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</si>
  <si>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</si>
  <si>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</si>
  <si>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</si>
  <si>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</si>
  <si>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</si>
  <si>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</si>
  <si>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</si>
  <si>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</si>
  <si>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</si>
  <si>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</si>
  <si>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</si>
  <si>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</si>
  <si>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</si>
  <si>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</si>
  <si>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</si>
  <si>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</si>
  <si>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</si>
  <si>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</si>
  <si>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</si>
  <si>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</si>
  <si>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</si>
  <si>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</si>
  <si>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</si>
  <si>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</si>
  <si>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</si>
  <si>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</si>
  <si>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</si>
  <si>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</si>
  <si>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</si>
  <si>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</si>
  <si>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</si>
  <si>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</si>
  <si>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</si>
  <si>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</si>
  <si>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</si>
  <si>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</si>
  <si>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</si>
  <si>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</si>
  <si>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</si>
  <si>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</si>
  <si>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</si>
  <si>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</si>
  <si>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</si>
  <si>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</si>
  <si>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</si>
  <si>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</si>
  <si>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</si>
  <si>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</si>
  <si>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</si>
  <si>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</si>
  <si>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</si>
  <si>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</si>
  <si>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</si>
  <si>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</si>
  <si>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</si>
  <si>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</si>
  <si>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</si>
  <si>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</si>
  <si>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</si>
  <si>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</si>
  <si>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</si>
  <si>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</si>
  <si>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</si>
  <si>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</si>
  <si>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</si>
  <si>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</si>
  <si>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</si>
  <si>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</si>
  <si>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</si>
  <si>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</si>
  <si>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</si>
  <si>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</si>
  <si>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</si>
  <si>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</si>
  <si>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</si>
  <si>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</si>
  <si>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</si>
  <si>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</si>
  <si>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</si>
  <si>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</si>
  <si>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</si>
  <si>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</si>
  <si>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</si>
  <si>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</si>
  <si>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</si>
  <si>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</si>
  <si>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</si>
  <si>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</si>
  <si>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</si>
  <si>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</si>
  <si>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</si>
  <si>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</si>
  <si>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</si>
  <si>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</si>
  <si>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</si>
  <si>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</si>
  <si>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</si>
  <si>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</si>
  <si>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</si>
  <si>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</si>
  <si>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</si>
  <si>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</si>
  <si>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</si>
  <si>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</si>
  <si>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</si>
  <si>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</si>
  <si>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</si>
  <si>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</si>
  <si>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</si>
  <si>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</si>
  <si>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</si>
  <si>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</si>
  <si>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</si>
  <si>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</si>
  <si>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</si>
  <si>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</si>
  <si>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</si>
  <si>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</si>
  <si>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</si>
  <si>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</si>
  <si>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</si>
  <si>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</si>
  <si>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</si>
  <si>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</si>
  <si>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</si>
  <si>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</si>
  <si>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</si>
  <si>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</si>
  <si>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</si>
  <si>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</si>
  <si>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</si>
  <si>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</si>
  <si>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</si>
  <si>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</si>
  <si>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</si>
  <si>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</si>
  <si>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</si>
  <si>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</si>
  <si>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</si>
  <si>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</si>
  <si>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</si>
  <si>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</si>
  <si>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</si>
  <si>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</si>
  <si>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</si>
  <si>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</si>
  <si>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</si>
  <si>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</si>
  <si>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</si>
  <si>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</si>
  <si>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</si>
  <si>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</si>
  <si>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</si>
  <si>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</si>
  <si>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</si>
  <si>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</si>
  <si>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</si>
  <si>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</si>
  <si>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</si>
  <si>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</si>
  <si>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</si>
  <si>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</si>
  <si>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</si>
  <si>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</si>
  <si>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</si>
  <si>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</si>
  <si>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</si>
  <si>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</si>
  <si>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</si>
  <si>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</si>
  <si>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</si>
  <si>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</si>
  <si>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</si>
  <si>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</si>
  <si>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</si>
  <si>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</si>
  <si>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</si>
  <si>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</si>
  <si>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</si>
  <si>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</si>
  <si>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</si>
  <si>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</si>
  <si>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</si>
  <si>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</si>
  <si>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</si>
  <si>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</si>
  <si>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</si>
  <si>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</si>
  <si>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</si>
  <si>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</si>
  <si>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</si>
  <si>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</si>
  <si>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</si>
  <si>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</si>
  <si>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</si>
  <si>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</si>
  <si>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</si>
  <si>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</si>
  <si>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</si>
  <si>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</si>
  <si>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</si>
  <si>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</si>
  <si>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</si>
  <si>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</si>
  <si>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</si>
  <si>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</si>
  <si>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</si>
  <si>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</si>
  <si>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</si>
  <si>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</si>
  <si>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</si>
  <si>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</si>
  <si>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</si>
  <si>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</si>
  <si>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</si>
  <si>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</si>
  <si>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</si>
  <si>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</si>
  <si>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</si>
  <si>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</si>
  <si>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</si>
  <si>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</si>
  <si>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</si>
  <si>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</si>
  <si>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</si>
  <si>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</si>
  <si>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</si>
  <si>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</si>
  <si>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</si>
  <si>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</si>
  <si>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</si>
  <si>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</si>
  <si>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</si>
  <si>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</si>
  <si>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</si>
  <si>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</si>
  <si>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</si>
  <si>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</si>
  <si>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</si>
  <si>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</si>
  <si>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</si>
  <si>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</si>
  <si>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</si>
  <si>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</si>
  <si>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</si>
  <si>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</si>
  <si>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</si>
  <si>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</si>
  <si>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</si>
  <si>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</si>
  <si>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</si>
  <si>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</si>
  <si>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</si>
  <si>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</si>
  <si>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</si>
  <si>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</si>
  <si>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</si>
  <si>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</si>
  <si>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</si>
  <si>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</si>
  <si>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</si>
  <si>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</si>
  <si>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</si>
  <si>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</si>
  <si>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</si>
  <si>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</si>
  <si>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</si>
  <si>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</si>
  <si>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</si>
  <si>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</si>
  <si>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</si>
  <si>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</si>
  <si>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</si>
  <si>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</si>
  <si>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</si>
  <si>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</si>
  <si>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</si>
  <si>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</si>
  <si>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</si>
  <si>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</si>
  <si>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</si>
  <si>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</si>
  <si>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</si>
  <si>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</si>
  <si>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</si>
  <si>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</si>
  <si>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</si>
  <si>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</si>
  <si>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</si>
  <si>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</si>
  <si>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</si>
  <si>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</si>
  <si>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</si>
  <si>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</si>
  <si>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</si>
  <si>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</si>
  <si>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</si>
  <si>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</si>
  <si>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</si>
  <si>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</si>
  <si>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</si>
  <si>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</si>
  <si>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</si>
  <si>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</si>
  <si>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</si>
  <si>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</si>
  <si>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</si>
  <si>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</si>
  <si>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</si>
  <si>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</si>
  <si>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</si>
  <si>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</si>
  <si>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</si>
  <si>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</si>
  <si>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</si>
  <si>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</si>
  <si>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</si>
  <si>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</si>
  <si>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</si>
  <si>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</si>
  <si>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</si>
  <si>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</si>
  <si>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</si>
  <si>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</si>
  <si>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</si>
  <si>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</si>
  <si>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</si>
  <si>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</si>
  <si>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</si>
  <si>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</si>
  <si>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</si>
  <si>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</si>
  <si>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</si>
  <si>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</si>
  <si>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</si>
  <si>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</si>
  <si>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</si>
  <si>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</si>
  <si>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</si>
  <si>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</si>
  <si>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</si>
  <si>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</si>
  <si>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</si>
  <si>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</si>
  <si>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</si>
  <si>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</si>
  <si>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</si>
  <si>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</si>
  <si>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</si>
  <si>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</si>
  <si>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</si>
  <si>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</si>
  <si>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</si>
  <si>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</si>
  <si>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</si>
  <si>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</si>
  <si>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</si>
  <si>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</si>
  <si>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</si>
  <si>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</si>
  <si>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</si>
  <si>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</si>
  <si>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</si>
  <si>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</si>
  <si>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</si>
  <si>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</si>
  <si>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</si>
  <si>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</si>
  <si>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</si>
  <si>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</si>
  <si>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</si>
  <si>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</si>
  <si>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</si>
  <si>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</si>
  <si>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</si>
  <si>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</si>
  <si>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</si>
  <si>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</si>
  <si>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</si>
  <si>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</si>
  <si>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</si>
  <si>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</si>
  <si>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</si>
  <si>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</si>
  <si>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</si>
  <si>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</si>
  <si>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</si>
  <si>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</si>
  <si>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</si>
  <si>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</si>
  <si>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</si>
  <si>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</si>
  <si>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</si>
  <si>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</si>
  <si>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</si>
  <si>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</si>
  <si>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</si>
  <si>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</si>
  <si>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</si>
  <si>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</si>
  <si>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</si>
  <si>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</si>
  <si>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</si>
  <si>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</si>
  <si>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</si>
  <si>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</si>
  <si>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</si>
  <si>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</si>
  <si>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</si>
  <si>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</si>
  <si>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</si>
  <si>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</si>
  <si>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</si>
  <si>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</si>
  <si>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</si>
  <si>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</si>
  <si>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</si>
  <si>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</si>
  <si>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</si>
  <si>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</si>
  <si>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</si>
  <si>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</si>
  <si>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</si>
  <si>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</si>
  <si>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</si>
  <si>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</si>
  <si>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</si>
  <si>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</si>
  <si>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</si>
  <si>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</si>
  <si>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</si>
  <si>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</si>
  <si>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</si>
  <si>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</si>
  <si>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</si>
  <si>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</si>
  <si>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</si>
  <si>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</si>
  <si>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</si>
  <si>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</si>
  <si>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</si>
  <si>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</si>
  <si>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</si>
  <si>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</si>
  <si>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</si>
  <si>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</si>
  <si>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</si>
  <si>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</si>
  <si>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</si>
  <si>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</si>
  <si>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</si>
  <si>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</si>
  <si>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</si>
  <si>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</si>
  <si>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</si>
  <si>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</si>
  <si>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</si>
  <si>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</si>
  <si>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</si>
  <si>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</si>
  <si>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</si>
  <si>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</si>
  <si>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</si>
  <si>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</si>
  <si>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</si>
  <si>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</si>
  <si>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</si>
  <si>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</si>
  <si>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</si>
  <si>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</si>
  <si>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</si>
  <si>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</si>
  <si>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</si>
  <si>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</si>
  <si>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</si>
  <si>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</si>
  <si>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</si>
  <si>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</si>
  <si>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</si>
  <si>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</si>
  <si>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</si>
  <si>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</si>
  <si>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</si>
  <si>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</si>
  <si>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</si>
  <si>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</si>
  <si>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</si>
  <si>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</si>
  <si>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</si>
  <si>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</si>
  <si>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</si>
  <si>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</si>
  <si>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</si>
  <si>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</si>
  <si>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</si>
  <si>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</si>
  <si>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</si>
  <si>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</si>
  <si>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</si>
  <si>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</si>
  <si>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</si>
  <si>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</si>
  <si>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</si>
  <si>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</si>
  <si>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</si>
  <si>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</si>
  <si>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</si>
  <si>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</si>
  <si>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</si>
  <si>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</si>
  <si>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</si>
  <si>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</si>
  <si>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</si>
  <si>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</si>
  <si>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</si>
  <si>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</si>
  <si>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</si>
  <si>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</si>
  <si>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</si>
  <si>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</si>
  <si>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</si>
  <si>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</si>
  <si>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</si>
  <si>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</si>
  <si>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</si>
  <si>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</si>
  <si>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</si>
  <si>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</si>
  <si>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</si>
  <si>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</si>
  <si>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</si>
  <si>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</si>
  <si>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</si>
  <si>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</si>
  <si>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</si>
  <si>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</si>
  <si>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</si>
  <si>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</si>
  <si>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</si>
  <si>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</si>
  <si>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</si>
  <si>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</si>
  <si>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</si>
  <si>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</si>
  <si>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</si>
  <si>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</si>
  <si>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</si>
  <si>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</si>
  <si>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</si>
  <si>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</si>
  <si>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</si>
  <si>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</si>
  <si>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</si>
  <si>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</si>
  <si>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</si>
  <si>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</si>
  <si>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</si>
  <si>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</si>
  <si>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</si>
  <si>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</si>
  <si>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</si>
  <si>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</si>
  <si>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</si>
  <si>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</si>
  <si>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</si>
  <si>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</si>
  <si>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</si>
  <si>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</si>
  <si>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</si>
  <si>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</si>
  <si>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</si>
  <si>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</si>
  <si>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</si>
  <si>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</si>
  <si>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</si>
  <si>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</si>
  <si>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</si>
  <si>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</si>
  <si>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</si>
  <si>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</si>
  <si>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</si>
  <si>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</si>
  <si>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</si>
  <si>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</si>
  <si>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</si>
  <si>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</si>
  <si>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</si>
  <si>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</si>
  <si>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</si>
  <si>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</si>
  <si>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</si>
  <si>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</si>
  <si>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</si>
  <si>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</si>
  <si>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</si>
  <si>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</si>
  <si>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</si>
  <si>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</si>
  <si>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</si>
  <si>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</si>
  <si>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</si>
  <si>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</si>
  <si>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</si>
  <si>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</si>
  <si>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</si>
  <si>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</si>
  <si>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</si>
  <si>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</si>
  <si>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</si>
  <si>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</si>
  <si>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</si>
  <si>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</si>
  <si>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</si>
  <si>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</si>
  <si>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</si>
  <si>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</si>
  <si>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</si>
  <si>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</si>
  <si>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</si>
  <si>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</si>
  <si>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</si>
  <si>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</si>
  <si>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</si>
  <si>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</si>
  <si>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</si>
  <si>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</si>
  <si>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</si>
  <si>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</si>
  <si>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</si>
  <si>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</si>
  <si>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</si>
  <si>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</si>
  <si>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</si>
  <si>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</si>
  <si>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</si>
  <si>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</si>
  <si>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</si>
  <si>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</si>
  <si>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</si>
  <si>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</si>
  <si>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</si>
  <si>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</si>
  <si>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</si>
  <si>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</si>
  <si>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</si>
  <si>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</si>
  <si>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</si>
  <si>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</si>
  <si>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</si>
  <si>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</si>
  <si>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</si>
  <si>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</si>
  <si>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</si>
  <si>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</si>
  <si>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</si>
  <si>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</si>
  <si>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</si>
  <si>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</si>
  <si>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</si>
  <si>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</si>
  <si>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</si>
  <si>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</si>
  <si>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</si>
  <si>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</si>
  <si>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</si>
  <si>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</si>
  <si>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</si>
  <si>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</si>
  <si>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</si>
  <si>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</si>
  <si>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</si>
  <si>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</si>
  <si>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</si>
  <si>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</si>
  <si>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</si>
  <si>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</si>
  <si>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</si>
  <si>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</si>
  <si>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</si>
  <si>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</si>
  <si>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</si>
  <si>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</si>
  <si>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</si>
  <si>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</si>
  <si>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</si>
  <si>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</si>
  <si>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</si>
  <si>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</si>
  <si>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</si>
  <si>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</si>
  <si>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</si>
  <si>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</si>
  <si>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</si>
  <si>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</si>
  <si>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</si>
  <si>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</si>
  <si>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</si>
  <si>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</si>
  <si>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</si>
  <si>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</si>
  <si>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</si>
  <si>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</si>
  <si>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</si>
  <si>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</si>
  <si>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</si>
  <si>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</si>
  <si>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</si>
  <si>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</si>
  <si>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</si>
  <si>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</si>
  <si>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</si>
  <si>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</si>
  <si>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</si>
  <si>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</si>
  <si>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</si>
  <si>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</si>
  <si>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</si>
  <si>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</si>
  <si>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</si>
  <si>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</si>
  <si>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</si>
  <si>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</si>
  <si>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</si>
  <si>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</si>
  <si>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</si>
  <si>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</si>
  <si>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</si>
  <si>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</si>
  <si>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</si>
  <si>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</si>
  <si>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</si>
  <si>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</si>
  <si>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</si>
  <si>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</si>
  <si>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</si>
  <si>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</si>
  <si>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</si>
  <si>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</si>
  <si>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</si>
  <si>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</si>
  <si>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</si>
  <si>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</si>
  <si>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</si>
  <si>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</si>
  <si>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</si>
  <si>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</si>
  <si>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</si>
  <si>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</si>
  <si>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</si>
  <si>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</si>
  <si>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</si>
  <si>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</si>
  <si>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</si>
  <si>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</si>
  <si>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</si>
  <si>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</si>
  <si>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</si>
  <si>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</si>
  <si>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</si>
  <si>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</si>
  <si>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</si>
  <si>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</si>
  <si>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</si>
  <si>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</si>
  <si>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</si>
  <si>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</si>
  <si>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</si>
  <si>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</si>
  <si>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</si>
  <si>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</si>
  <si>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</si>
  <si>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</si>
  <si>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</si>
  <si>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</si>
  <si>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</si>
  <si>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</si>
  <si>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</si>
  <si>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</si>
  <si>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</si>
  <si>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</si>
  <si>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</si>
  <si>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</si>
  <si>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</si>
  <si>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</si>
  <si>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</si>
  <si>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</si>
  <si>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</si>
  <si>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</si>
  <si>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</si>
  <si>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</si>
  <si>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</si>
  <si>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</si>
  <si>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</si>
  <si>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</si>
  <si>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</si>
  <si>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</si>
  <si>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</si>
  <si>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</si>
  <si>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</si>
  <si>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</si>
  <si>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</si>
  <si>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</si>
  <si>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</si>
  <si>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</si>
  <si>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</si>
  <si>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</si>
  <si>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</si>
  <si>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</si>
  <si>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</si>
  <si>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</si>
  <si>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</si>
  <si>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</si>
  <si>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</si>
  <si>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</si>
  <si>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</si>
  <si>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</si>
  <si>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</si>
  <si>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</si>
  <si>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</si>
  <si>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</si>
  <si>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</si>
  <si>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</si>
  <si>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</si>
  <si>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</si>
  <si>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</si>
  <si>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</si>
  <si>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</si>
  <si>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</si>
  <si>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</si>
  <si>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</si>
  <si>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</si>
  <si>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</si>
  <si>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</si>
  <si>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</si>
  <si>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</si>
  <si>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</si>
  <si>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</si>
  <si>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</si>
  <si>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</si>
  <si>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</si>
  <si>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</si>
  <si>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</si>
  <si>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</si>
  <si>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</si>
  <si>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</si>
  <si>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</si>
  <si>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</si>
  <si>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</si>
  <si>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</si>
  <si>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</si>
  <si>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</si>
  <si>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</si>
  <si>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</si>
  <si>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</si>
  <si>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</si>
  <si>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</si>
  <si>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</si>
  <si>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</si>
  <si>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</si>
  <si>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</si>
  <si>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</si>
  <si>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</si>
  <si>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</si>
  <si>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</si>
  <si>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</si>
  <si>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</si>
  <si>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</si>
  <si>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</si>
  <si>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</si>
  <si>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</si>
  <si>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</si>
  <si>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</si>
  <si>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</si>
  <si>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</si>
  <si>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</si>
  <si>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</si>
  <si>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</si>
  <si>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</si>
  <si>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</si>
  <si>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</si>
  <si>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</si>
  <si>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</si>
  <si>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</si>
  <si>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</si>
  <si>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</si>
  <si>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</si>
  <si>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</si>
  <si>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</si>
  <si>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</si>
  <si>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</si>
  <si>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</si>
  <si>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</si>
  <si>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</si>
  <si>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</si>
  <si>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</si>
  <si>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</si>
  <si>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</si>
  <si>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</si>
  <si>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</si>
  <si>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</si>
  <si>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</si>
  <si>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</si>
  <si>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</si>
  <si>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</si>
  <si>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</si>
  <si>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</si>
  <si>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</si>
  <si>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</si>
  <si>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</si>
  <si>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</si>
  <si>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</si>
  <si>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</si>
  <si>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</si>
  <si>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</si>
  <si>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</si>
  <si>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</si>
  <si>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</si>
  <si>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</si>
  <si>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</si>
  <si>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</si>
  <si>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</si>
  <si>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</si>
  <si>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</si>
  <si>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</si>
  <si>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</si>
  <si>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</si>
  <si>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</si>
  <si>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</si>
  <si>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</si>
  <si>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</si>
  <si>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</si>
  <si>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</si>
  <si>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</si>
  <si>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</si>
  <si>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</si>
  <si>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</si>
  <si>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</si>
  <si>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</si>
  <si>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</si>
  <si>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</si>
  <si>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</si>
  <si>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</si>
  <si>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</si>
  <si>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</si>
  <si>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</si>
  <si>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</si>
  <si>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</si>
  <si>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</si>
  <si>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</si>
  <si>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</si>
  <si>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</si>
  <si>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</si>
  <si>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</si>
  <si>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</si>
  <si>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</si>
  <si>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</si>
  <si>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</si>
  <si>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</si>
  <si>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</si>
  <si>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</si>
  <si>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</si>
  <si>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</si>
  <si>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</si>
  <si>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</si>
  <si>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</si>
  <si>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</si>
  <si>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</si>
  <si>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</si>
  <si>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</si>
  <si>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</si>
  <si>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</si>
  <si>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</si>
  <si>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</si>
  <si>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</si>
  <si>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</si>
  <si>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</si>
  <si>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</si>
  <si>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</si>
  <si>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</si>
  <si>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</si>
  <si>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</si>
  <si>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</si>
  <si>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</si>
  <si>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</si>
  <si>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</si>
  <si>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</si>
  <si>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</si>
  <si>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</si>
  <si>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</si>
  <si>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</si>
  <si>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</si>
  <si>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</si>
  <si>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</si>
  <si>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</si>
  <si>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</si>
  <si>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</si>
  <si>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</si>
  <si>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</si>
  <si>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</si>
  <si>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</si>
  <si>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</si>
  <si>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</si>
  <si>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</si>
  <si>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</si>
  <si>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</si>
  <si>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</si>
  <si>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</si>
  <si>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</si>
  <si>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</si>
  <si>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</si>
  <si>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</si>
  <si>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</si>
  <si>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</si>
  <si>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</si>
  <si>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</si>
  <si>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</si>
  <si>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</si>
  <si>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</si>
  <si>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</si>
  <si>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</si>
  <si>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</si>
  <si>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</si>
  <si>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</si>
  <si>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</si>
  <si>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</si>
  <si>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</si>
  <si>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</si>
  <si>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</si>
  <si>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</si>
  <si>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</si>
  <si>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</si>
  <si>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</si>
  <si>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</si>
  <si>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</si>
  <si>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</si>
  <si>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</si>
  <si>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</si>
  <si>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</si>
  <si>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</si>
  <si>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</si>
  <si>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</si>
  <si>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</si>
  <si>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</si>
  <si>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</si>
  <si>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</si>
  <si>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</si>
  <si>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</si>
  <si>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</si>
  <si>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</si>
  <si>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</si>
  <si>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</si>
  <si>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</si>
  <si>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</si>
  <si>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</si>
  <si>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</si>
  <si>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</si>
  <si>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</si>
  <si>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</si>
  <si>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</si>
  <si>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</si>
  <si>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</si>
  <si>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</si>
  <si>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</si>
  <si>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</si>
  <si>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</si>
  <si>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</si>
  <si>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</si>
  <si>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</si>
  <si>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</si>
  <si>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</si>
  <si>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</si>
  <si>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</si>
  <si>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</si>
  <si>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</si>
  <si>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</si>
  <si>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</si>
  <si>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</si>
  <si>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</si>
  <si>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</si>
  <si>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</si>
  <si>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</si>
  <si>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</si>
  <si>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</si>
  <si>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</si>
  <si>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</si>
  <si>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</si>
  <si>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</si>
  <si>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</si>
  <si>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</si>
  <si>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</si>
  <si>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</si>
  <si>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</si>
  <si>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</si>
  <si>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</si>
  <si>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</si>
  <si>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</si>
  <si>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</si>
  <si>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</si>
  <si>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</si>
  <si>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</si>
  <si>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</si>
  <si>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</si>
  <si>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</si>
  <si>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</si>
  <si>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</si>
  <si>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</si>
  <si>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</si>
  <si>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</si>
  <si>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</si>
  <si>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</si>
  <si>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</si>
  <si>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</si>
  <si>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</si>
  <si>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</si>
  <si>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</si>
  <si>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</si>
  <si>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</si>
  <si>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</si>
  <si>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</si>
  <si>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</si>
  <si>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</si>
  <si>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</si>
  <si>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</si>
  <si>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</si>
  <si>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</si>
  <si>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</si>
  <si>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</si>
  <si>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</si>
  <si>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</si>
  <si>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</si>
  <si>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</si>
  <si>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</si>
  <si>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</si>
  <si>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</si>
  <si>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</si>
  <si>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</si>
  <si>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</si>
  <si>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</si>
  <si>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</si>
  <si>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</si>
  <si>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</si>
  <si>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</si>
  <si>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</si>
  <si>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</si>
  <si>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</si>
  <si>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</si>
  <si>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</si>
  <si>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</si>
  <si>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</si>
  <si>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</si>
  <si>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</si>
  <si>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</si>
  <si>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</si>
  <si>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</si>
  <si>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</si>
  <si>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</si>
  <si>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</si>
  <si>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</si>
  <si>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</si>
  <si>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</si>
  <si>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</si>
  <si>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</si>
  <si>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</si>
  <si>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</si>
  <si>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</si>
  <si>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</si>
  <si>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</si>
  <si>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</si>
  <si>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</si>
  <si>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</si>
  <si>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</si>
  <si>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</si>
  <si>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</si>
  <si>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</si>
  <si>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</si>
  <si>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</si>
  <si>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</si>
  <si>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</si>
  <si>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</si>
  <si>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</si>
  <si>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</si>
  <si>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</si>
  <si>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</si>
  <si>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</si>
  <si>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</si>
  <si>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</si>
  <si>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</si>
  <si>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</si>
  <si>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</si>
  <si>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</si>
  <si>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</si>
  <si>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</si>
  <si>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</si>
  <si>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</si>
  <si>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</si>
  <si>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</si>
  <si>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</si>
  <si>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</si>
  <si>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</si>
  <si>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</si>
  <si>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</si>
  <si>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</si>
  <si>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</si>
  <si>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</si>
  <si>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</si>
  <si>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</si>
  <si>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</si>
  <si>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</si>
  <si>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</si>
  <si>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</si>
  <si>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</si>
  <si>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</si>
  <si>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</si>
  <si>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</si>
  <si>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</si>
  <si>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</si>
  <si>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</si>
  <si>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</si>
  <si>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</si>
  <si>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</si>
  <si>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</si>
  <si>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</si>
  <si>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</si>
  <si>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</si>
  <si>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</si>
  <si>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</si>
  <si>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</si>
  <si>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</si>
  <si>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</si>
  <si>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</si>
  <si>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</si>
  <si>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</si>
  <si>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</si>
  <si>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</si>
  <si>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</si>
  <si>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</si>
  <si>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</si>
  <si>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</si>
  <si>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</si>
  <si>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</si>
  <si>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</si>
  <si>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</si>
  <si>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</si>
  <si>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</si>
  <si>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</si>
  <si>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</si>
  <si>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</si>
  <si>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</si>
  <si>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</si>
  <si>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</si>
  <si>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</si>
  <si>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</si>
  <si>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</si>
  <si>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</si>
  <si>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</si>
  <si>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</si>
  <si>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</si>
  <si>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</si>
  <si>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</si>
  <si>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</si>
  <si>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</si>
  <si>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</si>
  <si>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</si>
  <si>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</si>
  <si>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</si>
  <si>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</si>
  <si>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</si>
  <si>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</si>
  <si>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</si>
  <si>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</si>
  <si>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</si>
  <si>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</si>
  <si>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</si>
  <si>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</si>
  <si>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</si>
  <si>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</si>
  <si>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</si>
  <si>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</si>
  <si>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</si>
  <si>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</si>
  <si>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</si>
  <si>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</si>
  <si>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</si>
  <si>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</si>
  <si>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</si>
  <si>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</si>
  <si>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</si>
  <si>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</si>
  <si>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</si>
  <si>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</si>
  <si>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</si>
  <si>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</si>
  <si>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</si>
  <si>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</si>
  <si>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</si>
  <si>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</si>
  <si>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</si>
  <si>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</si>
  <si>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</si>
  <si>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</si>
  <si>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</si>
  <si>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</si>
  <si>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</si>
  <si>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</si>
  <si>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</si>
  <si>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</si>
  <si>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</si>
  <si>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</si>
  <si>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</si>
  <si>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</si>
  <si>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</si>
  <si>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</si>
  <si>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</si>
  <si>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</si>
  <si>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</si>
  <si>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</si>
  <si>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</si>
  <si>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</si>
  <si>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</si>
  <si>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</si>
  <si>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</si>
  <si>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</si>
  <si>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</si>
  <si>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</si>
  <si>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</si>
  <si>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</si>
  <si>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</si>
  <si>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</si>
  <si>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</si>
  <si>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</si>
  <si>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</si>
  <si>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</si>
  <si>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</si>
  <si>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</si>
  <si>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</si>
  <si>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</si>
  <si>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</si>
  <si>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</si>
  <si>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</si>
  <si>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</si>
  <si>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</si>
  <si>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</si>
  <si>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</si>
  <si>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</si>
  <si>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</si>
  <si>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</si>
  <si>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</si>
  <si>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</si>
  <si>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</si>
  <si>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</si>
  <si>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</si>
  <si>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</si>
  <si>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</si>
  <si>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</si>
  <si>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</si>
  <si>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</si>
  <si>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</si>
  <si>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</si>
  <si>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</si>
  <si>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</si>
  <si>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</si>
  <si>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</si>
  <si>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</si>
  <si>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</si>
  <si>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</si>
  <si>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</si>
  <si>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</si>
  <si>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</si>
  <si>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</si>
  <si>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</si>
  <si>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</si>
  <si>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</si>
  <si>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</si>
  <si>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</si>
  <si>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</si>
  <si>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</si>
  <si>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</si>
  <si>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</si>
  <si>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</si>
  <si>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</si>
  <si>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</si>
  <si>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</si>
  <si>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</si>
  <si>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</si>
  <si>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</si>
  <si>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</si>
  <si>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</si>
  <si>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</si>
  <si>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</si>
  <si>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</si>
  <si>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</si>
  <si>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</si>
  <si>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</si>
  <si>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</si>
  <si>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</si>
  <si>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</si>
  <si>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</si>
  <si>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</si>
  <si>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</si>
  <si>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</si>
  <si>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</si>
  <si>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</si>
  <si>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</si>
  <si>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</si>
  <si>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</si>
  <si>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</si>
  <si>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</si>
  <si>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</si>
  <si>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</si>
  <si>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</si>
  <si>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</si>
  <si>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</si>
  <si>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</si>
  <si>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</si>
  <si>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</si>
  <si>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</si>
  <si>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</si>
  <si>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</si>
  <si>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</si>
  <si>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</si>
  <si>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</si>
  <si>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</si>
  <si>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</si>
  <si>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</si>
  <si>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</si>
  <si>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</si>
  <si>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</si>
  <si>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</si>
  <si>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</si>
  <si>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</si>
  <si>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</si>
  <si>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</si>
  <si>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</si>
  <si>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</si>
  <si>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</si>
  <si>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</si>
  <si>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</si>
  <si>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</si>
  <si>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</si>
  <si>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</si>
  <si>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</si>
  <si>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</si>
  <si>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</si>
  <si>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</si>
  <si>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</si>
  <si>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</si>
  <si>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</si>
  <si>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</si>
  <si>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</si>
  <si>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</si>
  <si>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</si>
  <si>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</si>
  <si>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</si>
  <si>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</si>
  <si>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</si>
  <si>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</si>
  <si>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</si>
  <si>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</si>
  <si>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</si>
  <si>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</si>
  <si>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</si>
  <si>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</si>
  <si>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</si>
  <si>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</si>
  <si>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</si>
  <si>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</si>
  <si>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</si>
  <si>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</si>
  <si>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</si>
  <si>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</si>
  <si>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</si>
  <si>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</si>
  <si>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</si>
  <si>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</si>
  <si>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</si>
  <si>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</si>
  <si>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</si>
  <si>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</si>
  <si>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</si>
  <si>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</si>
  <si>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</si>
  <si>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</si>
  <si>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</si>
  <si>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</si>
  <si>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</si>
  <si>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</si>
  <si>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</si>
  <si>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</si>
  <si>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</si>
  <si>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</si>
  <si>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</si>
  <si>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</si>
  <si>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</si>
  <si>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</si>
  <si>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</si>
  <si>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</si>
  <si>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</si>
  <si>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</si>
  <si>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</si>
  <si>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</si>
  <si>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</si>
  <si>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</si>
  <si>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</si>
  <si>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</si>
  <si>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</si>
  <si>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</si>
  <si>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</si>
  <si>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</si>
  <si>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</si>
  <si>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</si>
  <si>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</si>
  <si>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</si>
  <si>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</si>
  <si>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</si>
  <si>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</si>
  <si>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</si>
  <si>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</si>
  <si>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</si>
  <si>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</si>
  <si>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</si>
  <si>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</si>
  <si>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</si>
  <si>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</si>
  <si>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</si>
  <si>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</si>
  <si>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</si>
  <si>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</si>
  <si>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</si>
  <si>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</si>
  <si>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</si>
  <si>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</si>
  <si>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</si>
  <si>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</si>
  <si>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</si>
  <si>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</si>
  <si>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</si>
  <si>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</si>
  <si>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</si>
  <si>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</si>
  <si>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</si>
  <si>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</si>
  <si>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</si>
  <si>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</si>
  <si>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</si>
  <si>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</si>
  <si>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</si>
  <si>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</si>
  <si>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</si>
  <si>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</si>
  <si>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</si>
  <si>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</si>
  <si>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</si>
  <si>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</si>
  <si>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</si>
  <si>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</si>
  <si>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</si>
  <si>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</si>
  <si>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</si>
  <si>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</si>
  <si>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</si>
  <si>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</si>
  <si>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</si>
  <si>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</si>
  <si>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</si>
  <si>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</si>
  <si>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</si>
  <si>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</si>
  <si>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</si>
  <si>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</si>
  <si>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</si>
  <si>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</si>
  <si>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</si>
  <si>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</si>
  <si>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</si>
  <si>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</si>
  <si>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</si>
  <si>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</si>
  <si>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</si>
  <si>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</si>
  <si>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</si>
  <si>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</si>
  <si>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</si>
  <si>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</si>
  <si>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</si>
  <si>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</si>
  <si>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</si>
  <si>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</si>
  <si>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</si>
  <si>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</si>
  <si>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</si>
  <si>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</si>
  <si>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</si>
  <si>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</si>
  <si>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</si>
  <si>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</si>
  <si>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</si>
  <si>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</si>
  <si>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</si>
  <si>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</si>
  <si>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</si>
  <si>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</si>
  <si>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</si>
  <si>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</si>
  <si>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</si>
  <si>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</si>
  <si>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</si>
  <si>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</si>
  <si>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</si>
  <si>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</si>
  <si>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</si>
  <si>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</si>
  <si>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</si>
  <si>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</si>
  <si>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</si>
  <si>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</si>
  <si>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</si>
  <si>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</si>
  <si>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</si>
  <si>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</si>
  <si>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</si>
  <si>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</si>
  <si>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</si>
  <si>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</si>
  <si>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</si>
  <si>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</si>
  <si>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</si>
  <si>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</si>
  <si>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</si>
  <si>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</si>
  <si>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</si>
  <si>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</si>
  <si>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</si>
  <si>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</si>
  <si>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</si>
  <si>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</si>
  <si>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</si>
  <si>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</si>
  <si>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</si>
  <si>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</si>
  <si>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</si>
  <si>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</si>
  <si>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</si>
  <si>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</si>
  <si>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</si>
  <si>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</si>
  <si>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</si>
  <si>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</si>
  <si>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</si>
  <si>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</si>
  <si>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</si>
  <si>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</si>
  <si>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</si>
  <si>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</si>
  <si>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</si>
  <si>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</si>
  <si>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</si>
  <si>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</si>
  <si>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</si>
  <si>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</si>
  <si>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</si>
  <si>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</si>
  <si>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</si>
  <si>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</si>
  <si>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</si>
  <si>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</si>
  <si>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</si>
  <si>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</si>
  <si>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</si>
  <si>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</si>
  <si>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</si>
  <si>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</si>
  <si>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</si>
  <si>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</si>
  <si>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</si>
  <si>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</si>
  <si>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</si>
  <si>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</si>
  <si>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</si>
  <si>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</si>
  <si>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</si>
  <si>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</si>
  <si>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</si>
  <si>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М.О. Лесько</t>
  </si>
  <si>
    <t>Г.В. Хрустицька</t>
  </si>
  <si>
    <t>413921103</t>
  </si>
  <si>
    <t>inbox@cd.zt.court.gov.ua</t>
  </si>
  <si>
    <t>7 липня 2017 року</t>
  </si>
  <si>
    <t>перше півріччя 2017 року</t>
  </si>
  <si>
    <t>Чуднівський районний суд Житомирської області</t>
  </si>
  <si>
    <t>13200. Житомирська область</t>
  </si>
  <si>
    <t>м. Чуднів</t>
  </si>
  <si>
    <t>вул. Соборна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</si>
</sst>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 x14ac:dyDescent="0.2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 x14ac:dyDescent="0.2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 x14ac:dyDescent="0.2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 x14ac:dyDescent="0.2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 x14ac:dyDescent="0.2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 x14ac:dyDescent="0.2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 x14ac:dyDescent="0.2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8</v>
      </c>
      <c r="F31" s="163">
        <f t="shared" si="2"/>
        <v>6</v>
      </c>
      <c r="G31" s="163">
        <f t="shared" si="2"/>
        <v>0</v>
      </c>
      <c r="H31" s="163">
        <f t="shared" si="2"/>
        <v>0</v>
      </c>
      <c r="I31" s="163">
        <f t="shared" si="2"/>
        <v>2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2</v>
      </c>
      <c r="S31" s="163">
        <f t="shared" si="2"/>
        <v>0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2</v>
      </c>
      <c r="AH31" s="163">
        <f t="shared" si="2"/>
        <v>3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1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 x14ac:dyDescent="0.2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 x14ac:dyDescent="0.2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 x14ac:dyDescent="0.2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 x14ac:dyDescent="0.2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x14ac:dyDescent="0.2">
      <c r="A42" s="5">
        <v>29</v>
      </c>
      <c r="B42" s="10" t="s">
        <v>930</v>
      </c>
      <c r="C42" s="18" t="s">
        <v>99</v>
      </c>
      <c r="D42" s="18"/>
      <c r="E42" s="167">
        <v>1</v>
      </c>
      <c r="F42" s="167">
        <v>1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1</v>
      </c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 x14ac:dyDescent="0.2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idden="1" x14ac:dyDescent="0.2">
      <c r="A44" s="5">
        <v>31</v>
      </c>
      <c r="B44" s="10" t="s">
        <v>932</v>
      </c>
      <c r="C44" s="18" t="s">
        <v>100</v>
      </c>
      <c r="D44" s="18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 x14ac:dyDescent="0.2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 x14ac:dyDescent="0.2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934</v>
      </c>
      <c r="C48" s="18" t="s">
        <v>103</v>
      </c>
      <c r="D48" s="18"/>
      <c r="E48" s="167">
        <v>5</v>
      </c>
      <c r="F48" s="167">
        <v>3</v>
      </c>
      <c r="G48" s="167"/>
      <c r="H48" s="167"/>
      <c r="I48" s="167">
        <v>2</v>
      </c>
      <c r="J48" s="167"/>
      <c r="K48" s="167"/>
      <c r="L48" s="167"/>
      <c r="M48" s="167"/>
      <c r="N48" s="167"/>
      <c r="O48" s="167"/>
      <c r="P48" s="167"/>
      <c r="Q48" s="167"/>
      <c r="R48" s="167">
        <v>2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2</v>
      </c>
      <c r="AH48" s="167">
        <v>1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x14ac:dyDescent="0.2">
      <c r="A49" s="5">
        <v>36</v>
      </c>
      <c r="B49" s="10" t="s">
        <v>935</v>
      </c>
      <c r="C49" s="18" t="s">
        <v>103</v>
      </c>
      <c r="D49" s="18"/>
      <c r="E49" s="167">
        <v>2</v>
      </c>
      <c r="F49" s="167">
        <v>2</v>
      </c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>
        <v>2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 x14ac:dyDescent="0.2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 x14ac:dyDescent="0.2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idden="1" x14ac:dyDescent="0.2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 x14ac:dyDescent="0.2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 x14ac:dyDescent="0.2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 x14ac:dyDescent="0.2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 x14ac:dyDescent="0.2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 x14ac:dyDescent="0.2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 x14ac:dyDescent="0.2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 x14ac:dyDescent="0.2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2</v>
      </c>
      <c r="F128" s="163">
        <f t="shared" si="8"/>
        <v>1</v>
      </c>
      <c r="G128" s="163">
        <f t="shared" si="8"/>
        <v>0</v>
      </c>
      <c r="H128" s="163">
        <f t="shared" si="8"/>
        <v>0</v>
      </c>
      <c r="I128" s="163">
        <f t="shared" si="8"/>
        <v>1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1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1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x14ac:dyDescent="0.2">
      <c r="A161" s="5">
        <v>148</v>
      </c>
      <c r="B161" s="10" t="s">
        <v>1039</v>
      </c>
      <c r="C161" s="18" t="s">
        <v>143</v>
      </c>
      <c r="D161" s="18"/>
      <c r="E161" s="167">
        <v>1</v>
      </c>
      <c r="F161" s="167"/>
      <c r="G161" s="167"/>
      <c r="H161" s="167"/>
      <c r="I161" s="167">
        <v>1</v>
      </c>
      <c r="J161" s="167"/>
      <c r="K161" s="167"/>
      <c r="L161" s="167"/>
      <c r="M161" s="167"/>
      <c r="N161" s="167"/>
      <c r="O161" s="167"/>
      <c r="P161" s="167"/>
      <c r="Q161" s="167"/>
      <c r="R161" s="167">
        <v>1</v>
      </c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 x14ac:dyDescent="0.2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x14ac:dyDescent="0.2">
      <c r="A165" s="5">
        <v>152</v>
      </c>
      <c r="B165" s="10" t="s">
        <v>1043</v>
      </c>
      <c r="C165" s="18" t="s">
        <v>145</v>
      </c>
      <c r="D165" s="18"/>
      <c r="E165" s="167">
        <v>1</v>
      </c>
      <c r="F165" s="167">
        <v>1</v>
      </c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>
        <v>1</v>
      </c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 x14ac:dyDescent="0.2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 x14ac:dyDescent="0.2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 x14ac:dyDescent="0.2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7</v>
      </c>
      <c r="F203" s="163">
        <f t="shared" si="10"/>
        <v>6</v>
      </c>
      <c r="G203" s="163">
        <f t="shared" si="10"/>
        <v>0</v>
      </c>
      <c r="H203" s="163">
        <f t="shared" si="10"/>
        <v>0</v>
      </c>
      <c r="I203" s="163">
        <f t="shared" si="10"/>
        <v>1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1</v>
      </c>
      <c r="R203" s="163">
        <f t="shared" si="10"/>
        <v>0</v>
      </c>
      <c r="S203" s="163">
        <f t="shared" si="10"/>
        <v>0</v>
      </c>
      <c r="T203" s="163">
        <f t="shared" si="10"/>
        <v>4</v>
      </c>
      <c r="U203" s="163">
        <f t="shared" si="10"/>
        <v>1</v>
      </c>
      <c r="V203" s="163">
        <f t="shared" si="10"/>
        <v>0</v>
      </c>
      <c r="W203" s="163">
        <f t="shared" si="10"/>
        <v>2</v>
      </c>
      <c r="X203" s="163">
        <f t="shared" si="10"/>
        <v>1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0</v>
      </c>
      <c r="AE203" s="163">
        <f t="shared" si="10"/>
        <v>0</v>
      </c>
      <c r="AF203" s="163">
        <f t="shared" si="10"/>
        <v>0</v>
      </c>
      <c r="AG203" s="163">
        <f t="shared" si="10"/>
        <v>1</v>
      </c>
      <c r="AH203" s="163">
        <f t="shared" si="10"/>
        <v>0</v>
      </c>
      <c r="AI203" s="163">
        <f t="shared" si="10"/>
        <v>0</v>
      </c>
      <c r="AJ203" s="163">
        <f t="shared" si="10"/>
        <v>0</v>
      </c>
      <c r="AK203" s="163">
        <f t="shared" ref="AK203:BP203" si="11">SUM(AK204:AK248)</f>
        <v>1</v>
      </c>
      <c r="AL203" s="163">
        <f t="shared" si="11"/>
        <v>0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0</v>
      </c>
      <c r="AR203" s="163">
        <f t="shared" si="11"/>
        <v>0</v>
      </c>
      <c r="AS203" s="163">
        <f t="shared" si="11"/>
        <v>4</v>
      </c>
      <c r="AT203" s="163">
        <f t="shared" si="11"/>
        <v>0</v>
      </c>
      <c r="AU203" s="163">
        <f t="shared" si="11"/>
        <v>4</v>
      </c>
      <c r="AV203" s="163">
        <f t="shared" si="11"/>
        <v>0</v>
      </c>
      <c r="AW203" s="163">
        <f t="shared" si="11"/>
        <v>1</v>
      </c>
      <c r="AX203" s="163">
        <f t="shared" si="11"/>
        <v>0</v>
      </c>
      <c r="AY203" s="163">
        <f t="shared" si="11"/>
        <v>2</v>
      </c>
      <c r="AZ203" s="163">
        <f t="shared" si="11"/>
        <v>1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</row>
    <row r="204" spans="1:65" x14ac:dyDescent="0.2">
      <c r="A204" s="5">
        <v>191</v>
      </c>
      <c r="B204" s="10" t="s">
        <v>1074</v>
      </c>
      <c r="C204" s="18" t="s">
        <v>165</v>
      </c>
      <c r="D204" s="18"/>
      <c r="E204" s="167">
        <v>1</v>
      </c>
      <c r="F204" s="167">
        <v>1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1</v>
      </c>
      <c r="AH204" s="167"/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x14ac:dyDescent="0.2">
      <c r="A205" s="5">
        <v>192</v>
      </c>
      <c r="B205" s="10" t="s">
        <v>1075</v>
      </c>
      <c r="C205" s="18" t="s">
        <v>165</v>
      </c>
      <c r="D205" s="18"/>
      <c r="E205" s="167">
        <v>2</v>
      </c>
      <c r="F205" s="167">
        <v>1</v>
      </c>
      <c r="G205" s="167"/>
      <c r="H205" s="167"/>
      <c r="I205" s="167">
        <v>1</v>
      </c>
      <c r="J205" s="167"/>
      <c r="K205" s="167"/>
      <c r="L205" s="167"/>
      <c r="M205" s="167"/>
      <c r="N205" s="167"/>
      <c r="O205" s="167"/>
      <c r="P205" s="167"/>
      <c r="Q205" s="167">
        <v>1</v>
      </c>
      <c r="R205" s="167"/>
      <c r="S205" s="167"/>
      <c r="T205" s="167"/>
      <c r="U205" s="167"/>
      <c r="V205" s="167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1</v>
      </c>
      <c r="AL205" s="167"/>
      <c r="AM205" s="167"/>
      <c r="AN205" s="167"/>
      <c r="AO205" s="167"/>
      <c r="AP205" s="167"/>
      <c r="AQ205" s="167"/>
      <c r="AR205" s="167"/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x14ac:dyDescent="0.2">
      <c r="A206" s="5">
        <v>193</v>
      </c>
      <c r="B206" s="10" t="s">
        <v>1076</v>
      </c>
      <c r="C206" s="18" t="s">
        <v>165</v>
      </c>
      <c r="D206" s="18"/>
      <c r="E206" s="167">
        <v>3</v>
      </c>
      <c r="F206" s="167">
        <v>3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3</v>
      </c>
      <c r="U206" s="167"/>
      <c r="V206" s="167"/>
      <c r="W206" s="167">
        <v>2</v>
      </c>
      <c r="X206" s="167">
        <v>1</v>
      </c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>
        <v>3</v>
      </c>
      <c r="AT206" s="167"/>
      <c r="AU206" s="167">
        <v>3</v>
      </c>
      <c r="AV206" s="167"/>
      <c r="AW206" s="167"/>
      <c r="AX206" s="167"/>
      <c r="AY206" s="167">
        <v>2</v>
      </c>
      <c r="AZ206" s="167">
        <v>1</v>
      </c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idden="1" x14ac:dyDescent="0.2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 x14ac:dyDescent="0.2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idden="1" x14ac:dyDescent="0.2">
      <c r="A209" s="5">
        <v>196</v>
      </c>
      <c r="B209" s="10" t="s">
        <v>1079</v>
      </c>
      <c r="C209" s="18" t="s">
        <v>166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idden="1" x14ac:dyDescent="0.2">
      <c r="A210" s="5">
        <v>197</v>
      </c>
      <c r="B210" s="10" t="s">
        <v>1080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 x14ac:dyDescent="0.2">
      <c r="A211" s="5">
        <v>198</v>
      </c>
      <c r="B211" s="10" t="s">
        <v>1081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 x14ac:dyDescent="0.2">
      <c r="A214" s="5">
        <v>201</v>
      </c>
      <c r="B214" s="10" t="s">
        <v>1084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 x14ac:dyDescent="0.2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 x14ac:dyDescent="0.2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 x14ac:dyDescent="0.2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 x14ac:dyDescent="0.2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 x14ac:dyDescent="0.2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idden="1" x14ac:dyDescent="0.2">
      <c r="A224" s="5">
        <v>211</v>
      </c>
      <c r="B224" s="10" t="s">
        <v>1094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x14ac:dyDescent="0.2">
      <c r="A225" s="5">
        <v>212</v>
      </c>
      <c r="B225" s="10" t="s">
        <v>1095</v>
      </c>
      <c r="C225" s="18" t="s">
        <v>169</v>
      </c>
      <c r="D225" s="18"/>
      <c r="E225" s="167">
        <v>1</v>
      </c>
      <c r="F225" s="167">
        <v>1</v>
      </c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>
        <v>1</v>
      </c>
      <c r="U225" s="167">
        <v>1</v>
      </c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>
        <v>1</v>
      </c>
      <c r="AT225" s="167"/>
      <c r="AU225" s="167">
        <v>1</v>
      </c>
      <c r="AV225" s="167"/>
      <c r="AW225" s="167">
        <v>1</v>
      </c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 x14ac:dyDescent="0.2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 x14ac:dyDescent="0.2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 x14ac:dyDescent="0.2">
      <c r="A228" s="5">
        <v>215</v>
      </c>
      <c r="B228" s="10" t="s">
        <v>1098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 x14ac:dyDescent="0.2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 x14ac:dyDescent="0.2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 x14ac:dyDescent="0.2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 x14ac:dyDescent="0.2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 x14ac:dyDescent="0.2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 x14ac:dyDescent="0.2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 x14ac:dyDescent="0.2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 x14ac:dyDescent="0.2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 x14ac:dyDescent="0.2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 x14ac:dyDescent="0.2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 x14ac:dyDescent="0.2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 x14ac:dyDescent="0.2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 x14ac:dyDescent="0.2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 x14ac:dyDescent="0.2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 x14ac:dyDescent="0.2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 x14ac:dyDescent="0.2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 x14ac:dyDescent="0.2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 x14ac:dyDescent="0.2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 x14ac:dyDescent="0.2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 x14ac:dyDescent="0.2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 x14ac:dyDescent="0.2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 x14ac:dyDescent="0.2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 x14ac:dyDescent="0.2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 x14ac:dyDescent="0.2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 x14ac:dyDescent="0.2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 x14ac:dyDescent="0.2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 x14ac:dyDescent="0.2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 x14ac:dyDescent="0.2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 x14ac:dyDescent="0.2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 x14ac:dyDescent="0.2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 x14ac:dyDescent="0.2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 x14ac:dyDescent="0.2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 x14ac:dyDescent="0.2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1</v>
      </c>
      <c r="F408" s="163">
        <f t="shared" si="16"/>
        <v>1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1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 x14ac:dyDescent="0.2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 x14ac:dyDescent="0.2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 x14ac:dyDescent="0.2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 x14ac:dyDescent="0.2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x14ac:dyDescent="0.2">
      <c r="A437" s="5">
        <v>424</v>
      </c>
      <c r="B437" s="10" t="s">
        <v>1264</v>
      </c>
      <c r="C437" s="18" t="s">
        <v>258</v>
      </c>
      <c r="D437" s="18"/>
      <c r="E437" s="167">
        <v>1</v>
      </c>
      <c r="F437" s="167">
        <v>1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>
        <v>1</v>
      </c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hidden="1" x14ac:dyDescent="0.2">
      <c r="A438" s="5">
        <v>425</v>
      </c>
      <c r="B438" s="10" t="s">
        <v>1265</v>
      </c>
      <c r="C438" s="18" t="s">
        <v>258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 x14ac:dyDescent="0.2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 x14ac:dyDescent="0.2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 x14ac:dyDescent="0.2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 x14ac:dyDescent="0.2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3</v>
      </c>
      <c r="F477" s="163">
        <f t="shared" si="20"/>
        <v>3</v>
      </c>
      <c r="G477" s="163">
        <f t="shared" si="20"/>
        <v>0</v>
      </c>
      <c r="H477" s="163">
        <f t="shared" si="20"/>
        <v>0</v>
      </c>
      <c r="I477" s="163">
        <f t="shared" si="20"/>
        <v>0</v>
      </c>
      <c r="J477" s="163">
        <f t="shared" si="20"/>
        <v>0</v>
      </c>
      <c r="K477" s="163">
        <f t="shared" si="20"/>
        <v>0</v>
      </c>
      <c r="L477" s="163">
        <f t="shared" si="20"/>
        <v>0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0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2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1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0</v>
      </c>
      <c r="AQ477" s="163">
        <f t="shared" si="21"/>
        <v>0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 x14ac:dyDescent="0.2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 x14ac:dyDescent="0.2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x14ac:dyDescent="0.2">
      <c r="A504" s="5">
        <v>491</v>
      </c>
      <c r="B504" s="10" t="s">
        <v>1321</v>
      </c>
      <c r="C504" s="18" t="s">
        <v>283</v>
      </c>
      <c r="D504" s="18"/>
      <c r="E504" s="167">
        <v>1</v>
      </c>
      <c r="F504" s="167">
        <v>1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>
        <v>1</v>
      </c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 x14ac:dyDescent="0.2">
      <c r="A505" s="5">
        <v>492</v>
      </c>
      <c r="B505" s="10" t="s">
        <v>1322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 x14ac:dyDescent="0.2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 x14ac:dyDescent="0.2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x14ac:dyDescent="0.2">
      <c r="A509" s="5">
        <v>496</v>
      </c>
      <c r="B509" s="10" t="s">
        <v>1324</v>
      </c>
      <c r="C509" s="18" t="s">
        <v>286</v>
      </c>
      <c r="D509" s="18"/>
      <c r="E509" s="167">
        <v>2</v>
      </c>
      <c r="F509" s="167">
        <v>2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>
        <v>1</v>
      </c>
      <c r="AI509" s="167"/>
      <c r="AJ509" s="167"/>
      <c r="AK509" s="167">
        <v>1</v>
      </c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idden="1" x14ac:dyDescent="0.2">
      <c r="A510" s="5">
        <v>497</v>
      </c>
      <c r="B510" s="10" t="s">
        <v>1325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 x14ac:dyDescent="0.2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 x14ac:dyDescent="0.2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 x14ac:dyDescent="0.2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0</v>
      </c>
      <c r="F517" s="163">
        <f t="shared" si="22"/>
        <v>0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 x14ac:dyDescent="0.2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idden="1" x14ac:dyDescent="0.2">
      <c r="A522" s="5">
        <v>509</v>
      </c>
      <c r="B522" s="10" t="s">
        <v>1333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 x14ac:dyDescent="0.2">
      <c r="A523" s="5">
        <v>510</v>
      </c>
      <c r="B523" s="10" t="s">
        <v>1334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 x14ac:dyDescent="0.2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 x14ac:dyDescent="0.2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 x14ac:dyDescent="0.2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 x14ac:dyDescent="0.2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 x14ac:dyDescent="0.2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 x14ac:dyDescent="0.2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 x14ac:dyDescent="0.2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 x14ac:dyDescent="0.2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 x14ac:dyDescent="0.2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 x14ac:dyDescent="0.2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 x14ac:dyDescent="0.2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 x14ac:dyDescent="0.2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 x14ac:dyDescent="0.2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 x14ac:dyDescent="0.2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4</v>
      </c>
      <c r="F559" s="163">
        <f t="shared" si="24"/>
        <v>4</v>
      </c>
      <c r="G559" s="163">
        <f t="shared" si="24"/>
        <v>0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0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1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3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4</v>
      </c>
      <c r="F560" s="163">
        <f t="shared" si="26"/>
        <v>4</v>
      </c>
      <c r="G560" s="163">
        <f t="shared" si="26"/>
        <v>0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0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1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3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 x14ac:dyDescent="0.2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 x14ac:dyDescent="0.2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 x14ac:dyDescent="0.2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 x14ac:dyDescent="0.2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 x14ac:dyDescent="0.2">
      <c r="A567" s="5">
        <v>554</v>
      </c>
      <c r="B567" s="10" t="s">
        <v>330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 x14ac:dyDescent="0.2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 x14ac:dyDescent="0.2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x14ac:dyDescent="0.2">
      <c r="A572" s="5">
        <v>559</v>
      </c>
      <c r="B572" s="10" t="s">
        <v>335</v>
      </c>
      <c r="C572" s="18" t="s">
        <v>304</v>
      </c>
      <c r="D572" s="18"/>
      <c r="E572" s="167">
        <v>2</v>
      </c>
      <c r="F572" s="167">
        <v>2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>
        <v>1</v>
      </c>
      <c r="AI572" s="167"/>
      <c r="AJ572" s="167"/>
      <c r="AK572" s="167">
        <v>1</v>
      </c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x14ac:dyDescent="0.2">
      <c r="A573" s="5">
        <v>560</v>
      </c>
      <c r="B573" s="10" t="s">
        <v>336</v>
      </c>
      <c r="C573" s="18" t="s">
        <v>304</v>
      </c>
      <c r="D573" s="18"/>
      <c r="E573" s="167">
        <v>1</v>
      </c>
      <c r="F573" s="167">
        <v>1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>
        <v>1</v>
      </c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 x14ac:dyDescent="0.2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idden="1" x14ac:dyDescent="0.2">
      <c r="A575" s="5">
        <v>562</v>
      </c>
      <c r="B575" s="10" t="s">
        <v>338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x14ac:dyDescent="0.2">
      <c r="A576" s="5">
        <v>563</v>
      </c>
      <c r="B576" s="10" t="s">
        <v>339</v>
      </c>
      <c r="C576" s="18" t="s">
        <v>305</v>
      </c>
      <c r="D576" s="18"/>
      <c r="E576" s="167">
        <v>1</v>
      </c>
      <c r="F576" s="167">
        <v>1</v>
      </c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>
        <v>1</v>
      </c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 x14ac:dyDescent="0.2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 x14ac:dyDescent="0.2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 x14ac:dyDescent="0.2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 x14ac:dyDescent="0.2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 x14ac:dyDescent="0.2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 x14ac:dyDescent="0.2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 x14ac:dyDescent="0.2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 x14ac:dyDescent="0.2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 x14ac:dyDescent="0.2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 x14ac:dyDescent="0.2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 x14ac:dyDescent="0.2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 x14ac:dyDescent="0.2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 x14ac:dyDescent="0.2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1</v>
      </c>
      <c r="F645" s="163">
        <f t="shared" si="30"/>
        <v>0</v>
      </c>
      <c r="G645" s="163">
        <f t="shared" si="30"/>
        <v>1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 x14ac:dyDescent="0.2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 x14ac:dyDescent="0.2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 x14ac:dyDescent="0.2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 x14ac:dyDescent="0.2">
      <c r="A659" s="5">
        <v>646</v>
      </c>
      <c r="B659" s="10" t="s">
        <v>402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 x14ac:dyDescent="0.2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 x14ac:dyDescent="0.2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 x14ac:dyDescent="0.2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 x14ac:dyDescent="0.2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 x14ac:dyDescent="0.2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x14ac:dyDescent="0.2">
      <c r="A697" s="5">
        <v>684</v>
      </c>
      <c r="B697" s="10" t="s">
        <v>422</v>
      </c>
      <c r="C697" s="18" t="s">
        <v>1393</v>
      </c>
      <c r="D697" s="18"/>
      <c r="E697" s="167">
        <v>1</v>
      </c>
      <c r="F697" s="167"/>
      <c r="G697" s="167">
        <v>1</v>
      </c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 x14ac:dyDescent="0.2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 x14ac:dyDescent="0.2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 x14ac:dyDescent="0.2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 x14ac:dyDescent="0.2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 x14ac:dyDescent="0.2">
      <c r="A703" s="5">
        <v>690</v>
      </c>
      <c r="B703" s="10" t="s">
        <v>18</v>
      </c>
      <c r="C703" s="18" t="s">
        <v>2427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 x14ac:dyDescent="0.2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 x14ac:dyDescent="0.2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 x14ac:dyDescent="0.2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 x14ac:dyDescent="0.2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0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 x14ac:dyDescent="0.2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 x14ac:dyDescent="0.2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 x14ac:dyDescent="0.2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 x14ac:dyDescent="0.2">
      <c r="A735" s="5">
        <v>722</v>
      </c>
      <c r="B735" s="10" t="s">
        <v>449</v>
      </c>
      <c r="C735" s="18" t="s">
        <v>1404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 x14ac:dyDescent="0.2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 x14ac:dyDescent="0.2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 x14ac:dyDescent="0.2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 x14ac:dyDescent="0.2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 x14ac:dyDescent="0.2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 x14ac:dyDescent="0.2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 x14ac:dyDescent="0.2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 x14ac:dyDescent="0.2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0</v>
      </c>
      <c r="F776" s="163">
        <f t="shared" si="36"/>
        <v>0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 x14ac:dyDescent="0.2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 x14ac:dyDescent="0.2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 x14ac:dyDescent="0.2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 x14ac:dyDescent="0.2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 x14ac:dyDescent="0.2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 x14ac:dyDescent="0.2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 x14ac:dyDescent="0.2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idden="1" x14ac:dyDescent="0.2">
      <c r="A817" s="5">
        <v>804</v>
      </c>
      <c r="B817" s="10" t="s">
        <v>504</v>
      </c>
      <c r="C817" s="18" t="s">
        <v>619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 x14ac:dyDescent="0.2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 x14ac:dyDescent="0.2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 x14ac:dyDescent="0.2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 x14ac:dyDescent="0.2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 x14ac:dyDescent="0.2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 x14ac:dyDescent="0.2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 x14ac:dyDescent="0.2">
      <c r="A827" s="5">
        <v>814</v>
      </c>
      <c r="B827" s="10">
        <v>395</v>
      </c>
      <c r="C827" s="18" t="s">
        <v>623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 x14ac:dyDescent="0.2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1</v>
      </c>
      <c r="F838" s="163">
        <f t="shared" si="38"/>
        <v>1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1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1</v>
      </c>
      <c r="BM838" s="163">
        <f t="shared" si="39"/>
        <v>0</v>
      </c>
    </row>
    <row r="839" spans="1:65" hidden="1" x14ac:dyDescent="0.2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 x14ac:dyDescent="0.2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 x14ac:dyDescent="0.2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 x14ac:dyDescent="0.2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 x14ac:dyDescent="0.2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 x14ac:dyDescent="0.2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 x14ac:dyDescent="0.2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 x14ac:dyDescent="0.2">
      <c r="A861" s="5">
        <v>848</v>
      </c>
      <c r="B861" s="10" t="s">
        <v>538</v>
      </c>
      <c r="C861" s="18" t="s">
        <v>635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 x14ac:dyDescent="0.2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 x14ac:dyDescent="0.2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 x14ac:dyDescent="0.2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 x14ac:dyDescent="0.2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 x14ac:dyDescent="0.2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 x14ac:dyDescent="0.2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 x14ac:dyDescent="0.2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 x14ac:dyDescent="0.2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 x14ac:dyDescent="0.2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 x14ac:dyDescent="0.2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 x14ac:dyDescent="0.2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 x14ac:dyDescent="0.2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 x14ac:dyDescent="0.2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x14ac:dyDescent="0.2">
      <c r="A925" s="5">
        <v>912</v>
      </c>
      <c r="B925" s="10" t="s">
        <v>2316</v>
      </c>
      <c r="C925" s="18" t="s">
        <v>650</v>
      </c>
      <c r="D925" s="18"/>
      <c r="E925" s="167">
        <v>1</v>
      </c>
      <c r="F925" s="167">
        <v>1</v>
      </c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>
        <v>1</v>
      </c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>
        <v>1</v>
      </c>
      <c r="BM925" s="163"/>
    </row>
    <row r="926" spans="1:65" hidden="1" x14ac:dyDescent="0.2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 x14ac:dyDescent="0.2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27</v>
      </c>
      <c r="F1582" s="169">
        <f t="shared" si="42"/>
        <v>22</v>
      </c>
      <c r="G1582" s="169">
        <f t="shared" si="42"/>
        <v>1</v>
      </c>
      <c r="H1582" s="169">
        <f t="shared" si="42"/>
        <v>0</v>
      </c>
      <c r="I1582" s="169">
        <f t="shared" si="42"/>
        <v>4</v>
      </c>
      <c r="J1582" s="169">
        <f t="shared" si="42"/>
        <v>0</v>
      </c>
      <c r="K1582" s="169">
        <f t="shared" si="42"/>
        <v>0</v>
      </c>
      <c r="L1582" s="169">
        <f t="shared" si="42"/>
        <v>0</v>
      </c>
      <c r="M1582" s="169">
        <f t="shared" si="42"/>
        <v>0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1</v>
      </c>
      <c r="R1582" s="169">
        <f t="shared" si="42"/>
        <v>3</v>
      </c>
      <c r="S1582" s="169">
        <f t="shared" si="42"/>
        <v>0</v>
      </c>
      <c r="T1582" s="169">
        <f t="shared" si="42"/>
        <v>4</v>
      </c>
      <c r="U1582" s="169">
        <f t="shared" si="42"/>
        <v>1</v>
      </c>
      <c r="V1582" s="169">
        <f t="shared" si="42"/>
        <v>0</v>
      </c>
      <c r="W1582" s="169">
        <f t="shared" si="42"/>
        <v>2</v>
      </c>
      <c r="X1582" s="169">
        <f t="shared" si="42"/>
        <v>1</v>
      </c>
      <c r="Y1582" s="169">
        <f t="shared" si="42"/>
        <v>0</v>
      </c>
      <c r="Z1582" s="169">
        <f t="shared" si="42"/>
        <v>0</v>
      </c>
      <c r="AA1582" s="169">
        <f t="shared" si="42"/>
        <v>0</v>
      </c>
      <c r="AB1582" s="169">
        <f t="shared" si="42"/>
        <v>0</v>
      </c>
      <c r="AC1582" s="169">
        <f t="shared" si="42"/>
        <v>0</v>
      </c>
      <c r="AD1582" s="169">
        <f t="shared" si="42"/>
        <v>0</v>
      </c>
      <c r="AE1582" s="169">
        <f t="shared" si="42"/>
        <v>0</v>
      </c>
      <c r="AF1582" s="169">
        <f t="shared" si="42"/>
        <v>0</v>
      </c>
      <c r="AG1582" s="169">
        <f t="shared" si="42"/>
        <v>4</v>
      </c>
      <c r="AH1582" s="169">
        <f t="shared" si="42"/>
        <v>6</v>
      </c>
      <c r="AI1582" s="169">
        <f t="shared" si="42"/>
        <v>0</v>
      </c>
      <c r="AJ1582" s="169">
        <f t="shared" si="42"/>
        <v>0</v>
      </c>
      <c r="AK1582" s="169">
        <f t="shared" ref="AK1582:BP1582" si="43">SUM(AK14,AK31,AK96,AK114,AK128,AK203,AK249,AK367,AK408,AK466,AK477,AK517,AK559,AK624,AK645,AK708,AK721,AK776,AK838,AK943,AK969:AK1581)</f>
        <v>8</v>
      </c>
      <c r="AL1582" s="169">
        <f t="shared" si="43"/>
        <v>0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0</v>
      </c>
      <c r="AQ1582" s="169">
        <f t="shared" si="43"/>
        <v>0</v>
      </c>
      <c r="AR1582" s="169">
        <f t="shared" si="43"/>
        <v>0</v>
      </c>
      <c r="AS1582" s="169">
        <f t="shared" si="43"/>
        <v>4</v>
      </c>
      <c r="AT1582" s="169">
        <f t="shared" si="43"/>
        <v>0</v>
      </c>
      <c r="AU1582" s="169">
        <f t="shared" si="43"/>
        <v>4</v>
      </c>
      <c r="AV1582" s="169">
        <f t="shared" si="43"/>
        <v>0</v>
      </c>
      <c r="AW1582" s="169">
        <f t="shared" si="43"/>
        <v>1</v>
      </c>
      <c r="AX1582" s="169">
        <f t="shared" si="43"/>
        <v>0</v>
      </c>
      <c r="AY1582" s="169">
        <f t="shared" si="43"/>
        <v>2</v>
      </c>
      <c r="AZ1582" s="169">
        <f t="shared" si="43"/>
        <v>1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0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1</v>
      </c>
      <c r="BM1582" s="169">
        <f t="shared" si="43"/>
        <v>0</v>
      </c>
    </row>
    <row r="1583" spans="1:65" x14ac:dyDescent="0.2">
      <c r="A1583" s="5">
        <v>1570</v>
      </c>
      <c r="B1583" s="26"/>
      <c r="C1583" s="20" t="s">
        <v>894</v>
      </c>
      <c r="D1583" s="20"/>
      <c r="E1583" s="163">
        <v>11</v>
      </c>
      <c r="F1583" s="163">
        <v>7</v>
      </c>
      <c r="G1583" s="163">
        <v>1</v>
      </c>
      <c r="H1583" s="163"/>
      <c r="I1583" s="163">
        <v>3</v>
      </c>
      <c r="J1583" s="163"/>
      <c r="K1583" s="163"/>
      <c r="L1583" s="163"/>
      <c r="M1583" s="163"/>
      <c r="N1583" s="163"/>
      <c r="O1583" s="163"/>
      <c r="P1583" s="163"/>
      <c r="Q1583" s="163"/>
      <c r="R1583" s="163">
        <v>3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>
        <v>3</v>
      </c>
      <c r="AH1583" s="167">
        <v>4</v>
      </c>
      <c r="AI1583" s="167"/>
      <c r="AJ1583" s="167"/>
      <c r="AK1583" s="167"/>
      <c r="AL1583" s="167"/>
      <c r="AM1583" s="167"/>
      <c r="AN1583" s="167"/>
      <c r="AO1583" s="167"/>
      <c r="AP1583" s="167"/>
      <c r="AQ1583" s="167"/>
      <c r="AR1583" s="167"/>
      <c r="AS1583" s="167"/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x14ac:dyDescent="0.2">
      <c r="A1584" s="5">
        <v>1571</v>
      </c>
      <c r="B1584" s="26"/>
      <c r="C1584" s="21" t="s">
        <v>895</v>
      </c>
      <c r="D1584" s="21"/>
      <c r="E1584" s="163">
        <v>9</v>
      </c>
      <c r="F1584" s="163">
        <v>8</v>
      </c>
      <c r="G1584" s="163"/>
      <c r="H1584" s="163"/>
      <c r="I1584" s="163">
        <v>1</v>
      </c>
      <c r="J1584" s="163"/>
      <c r="K1584" s="163"/>
      <c r="L1584" s="163"/>
      <c r="M1584" s="163"/>
      <c r="N1584" s="163"/>
      <c r="O1584" s="163"/>
      <c r="P1584" s="163"/>
      <c r="Q1584" s="163">
        <v>1</v>
      </c>
      <c r="R1584" s="163"/>
      <c r="S1584" s="163"/>
      <c r="T1584" s="167">
        <v>1</v>
      </c>
      <c r="U1584" s="167">
        <v>1</v>
      </c>
      <c r="V1584" s="167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>
        <v>1</v>
      </c>
      <c r="AH1584" s="167">
        <v>2</v>
      </c>
      <c r="AI1584" s="167"/>
      <c r="AJ1584" s="167"/>
      <c r="AK1584" s="167">
        <v>4</v>
      </c>
      <c r="AL1584" s="167"/>
      <c r="AM1584" s="167"/>
      <c r="AN1584" s="167"/>
      <c r="AO1584" s="167"/>
      <c r="AP1584" s="167"/>
      <c r="AQ1584" s="167"/>
      <c r="AR1584" s="167"/>
      <c r="AS1584" s="167">
        <v>1</v>
      </c>
      <c r="AT1584" s="167"/>
      <c r="AU1584" s="167">
        <v>1</v>
      </c>
      <c r="AV1584" s="167"/>
      <c r="AW1584" s="167">
        <v>1</v>
      </c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 x14ac:dyDescent="0.2">
      <c r="A1585" s="5">
        <v>1572</v>
      </c>
      <c r="B1585" s="26"/>
      <c r="C1585" s="21" t="s">
        <v>896</v>
      </c>
      <c r="D1585" s="21"/>
      <c r="E1585" s="163">
        <v>7</v>
      </c>
      <c r="F1585" s="163">
        <v>7</v>
      </c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>
        <v>3</v>
      </c>
      <c r="U1585" s="167"/>
      <c r="V1585" s="167"/>
      <c r="W1585" s="167">
        <v>2</v>
      </c>
      <c r="X1585" s="167">
        <v>1</v>
      </c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>
        <v>4</v>
      </c>
      <c r="AL1585" s="167"/>
      <c r="AM1585" s="167"/>
      <c r="AN1585" s="167"/>
      <c r="AO1585" s="167"/>
      <c r="AP1585" s="167"/>
      <c r="AQ1585" s="167"/>
      <c r="AR1585" s="167"/>
      <c r="AS1585" s="167">
        <v>3</v>
      </c>
      <c r="AT1585" s="167"/>
      <c r="AU1585" s="167">
        <v>3</v>
      </c>
      <c r="AV1585" s="167"/>
      <c r="AW1585" s="167"/>
      <c r="AX1585" s="167"/>
      <c r="AY1585" s="167">
        <v>2</v>
      </c>
      <c r="AZ1585" s="167">
        <v>1</v>
      </c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>
        <v>1</v>
      </c>
      <c r="BM1585" s="163"/>
    </row>
    <row r="1586" spans="1:68" x14ac:dyDescent="0.2">
      <c r="A1586" s="5">
        <v>1573</v>
      </c>
      <c r="B1586" s="26"/>
      <c r="C1586" s="21" t="s">
        <v>897</v>
      </c>
      <c r="D1586" s="21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 x14ac:dyDescent="0.2">
      <c r="A1587" s="5">
        <v>1574</v>
      </c>
      <c r="B1587" s="95"/>
      <c r="C1587" s="64" t="s">
        <v>898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899</v>
      </c>
      <c r="D1588" s="64"/>
      <c r="E1588" s="163">
        <v>1</v>
      </c>
      <c r="F1588" s="163"/>
      <c r="G1588" s="163"/>
      <c r="H1588" s="163"/>
      <c r="I1588" s="163">
        <v>1</v>
      </c>
      <c r="J1588" s="163"/>
      <c r="K1588" s="163"/>
      <c r="L1588" s="163"/>
      <c r="M1588" s="163"/>
      <c r="N1588" s="163"/>
      <c r="O1588" s="163"/>
      <c r="P1588" s="163"/>
      <c r="Q1588" s="163"/>
      <c r="R1588" s="163">
        <v>1</v>
      </c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 x14ac:dyDescent="0.2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 x14ac:dyDescent="0.2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2433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 x14ac:dyDescent="0.2">
      <c r="A1593" s="72"/>
      <c r="B1593" s="73"/>
      <c r="C1593" s="212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 x14ac:dyDescent="0.2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2434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 x14ac:dyDescent="0.2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 x14ac:dyDescent="0.2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 x14ac:dyDescent="0.2">
      <c r="AZ1597" s="124" t="s">
        <v>2252</v>
      </c>
      <c r="BB1597" s="173" t="s">
        <v>2435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2436</v>
      </c>
      <c r="BJ1597" s="175"/>
      <c r="BK1597" s="175"/>
      <c r="BL1597" s="175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171" t="s">
        <v>2251</v>
      </c>
      <c r="BA1599" s="171"/>
      <c r="BB1599" s="176" t="s">
        <v>2435</v>
      </c>
      <c r="BC1599" s="176"/>
      <c r="BD1599" s="176"/>
      <c r="BF1599" s="177" t="s">
        <v>2437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Чуднівський районний суд Житомирської області, Початок періоду: 01.01.2017, Кінець періоду: 30.06.2017&amp;LE07085A3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tabSelected="1" view="pageBreakPreview" topLeftCell="A1582" zoomScale="90" zoomScaleNormal="100" zoomScaleSheetLayoutView="90" workbookViewId="0">
      <selection activeCell="C1581" sqref="C1581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2432</v>
      </c>
      <c r="C4" s="153"/>
      <c r="D4" s="153"/>
    </row>
    <row r="5" spans="1:69" ht="12.95" hidden="1" customHeight="1" x14ac:dyDescent="0.2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 x14ac:dyDescent="0.2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 x14ac:dyDescent="0.2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 x14ac:dyDescent="0.2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 x14ac:dyDescent="0.2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x14ac:dyDescent="0.2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 x14ac:dyDescent="0.2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6</v>
      </c>
      <c r="F31" s="163">
        <f t="shared" si="3"/>
        <v>6</v>
      </c>
      <c r="G31" s="163">
        <f t="shared" si="3"/>
        <v>0</v>
      </c>
      <c r="H31" s="163">
        <f t="shared" si="3"/>
        <v>2</v>
      </c>
      <c r="I31" s="163">
        <f t="shared" si="3"/>
        <v>0</v>
      </c>
      <c r="J31" s="163">
        <f t="shared" si="3"/>
        <v>0</v>
      </c>
      <c r="K31" s="163">
        <f t="shared" si="3"/>
        <v>0</v>
      </c>
      <c r="L31" s="163">
        <f t="shared" si="3"/>
        <v>1</v>
      </c>
      <c r="M31" s="163">
        <f t="shared" si="3"/>
        <v>0</v>
      </c>
      <c r="N31" s="163">
        <f t="shared" si="3"/>
        <v>0</v>
      </c>
      <c r="O31" s="163">
        <f t="shared" si="3"/>
        <v>0</v>
      </c>
      <c r="P31" s="163">
        <f t="shared" si="3"/>
        <v>1</v>
      </c>
      <c r="Q31" s="163">
        <f t="shared" si="3"/>
        <v>1</v>
      </c>
      <c r="R31" s="163">
        <f t="shared" si="3"/>
        <v>2</v>
      </c>
      <c r="S31" s="163">
        <f t="shared" si="3"/>
        <v>1</v>
      </c>
      <c r="T31" s="163">
        <f t="shared" si="3"/>
        <v>1</v>
      </c>
      <c r="U31" s="163">
        <f t="shared" si="3"/>
        <v>1</v>
      </c>
      <c r="V31" s="163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0</v>
      </c>
      <c r="AC31" s="163">
        <f t="shared" si="3"/>
        <v>0</v>
      </c>
      <c r="AD31" s="163">
        <f t="shared" si="3"/>
        <v>0</v>
      </c>
      <c r="AE31" s="163">
        <f t="shared" si="3"/>
        <v>0</v>
      </c>
      <c r="AF31" s="163">
        <f t="shared" si="3"/>
        <v>0</v>
      </c>
      <c r="AG31" s="163">
        <f t="shared" si="3"/>
        <v>1</v>
      </c>
      <c r="AH31" s="163">
        <f t="shared" si="3"/>
        <v>0</v>
      </c>
      <c r="AI31" s="163">
        <f t="shared" si="3"/>
        <v>4</v>
      </c>
      <c r="AJ31" s="163">
        <f t="shared" si="3"/>
        <v>0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0</v>
      </c>
      <c r="AN31" s="163">
        <f t="shared" si="4"/>
        <v>0</v>
      </c>
      <c r="AO31" s="163">
        <f t="shared" si="4"/>
        <v>4</v>
      </c>
      <c r="AP31" s="163">
        <f t="shared" si="4"/>
        <v>0</v>
      </c>
      <c r="AQ31" s="163">
        <f t="shared" si="4"/>
        <v>1</v>
      </c>
      <c r="AR31" s="163">
        <f t="shared" si="4"/>
        <v>1</v>
      </c>
      <c r="AS31" s="163">
        <f t="shared" si="4"/>
        <v>0</v>
      </c>
      <c r="AT31" s="163">
        <f t="shared" si="4"/>
        <v>0</v>
      </c>
      <c r="AU31" s="163">
        <f t="shared" si="4"/>
        <v>0</v>
      </c>
      <c r="AV31" s="163">
        <f t="shared" si="4"/>
        <v>0</v>
      </c>
      <c r="AW31" s="163">
        <f t="shared" si="4"/>
        <v>0</v>
      </c>
      <c r="AX31" s="163">
        <f t="shared" si="4"/>
        <v>0</v>
      </c>
      <c r="AY31" s="163">
        <f t="shared" si="4"/>
        <v>0</v>
      </c>
      <c r="AZ31" s="163">
        <f t="shared" si="4"/>
        <v>0</v>
      </c>
      <c r="BA31" s="163">
        <f t="shared" si="4"/>
        <v>0</v>
      </c>
      <c r="BB31" s="163">
        <f t="shared" si="4"/>
        <v>0</v>
      </c>
      <c r="BC31" s="163">
        <f t="shared" si="4"/>
        <v>0</v>
      </c>
      <c r="BD31" s="163">
        <f t="shared" si="4"/>
        <v>0</v>
      </c>
      <c r="BE31" s="163">
        <f t="shared" si="4"/>
        <v>0</v>
      </c>
      <c r="BF31" s="163">
        <f t="shared" si="4"/>
        <v>0</v>
      </c>
      <c r="BG31" s="163">
        <f t="shared" si="4"/>
        <v>0</v>
      </c>
      <c r="BH31" s="163">
        <f t="shared" si="4"/>
        <v>0</v>
      </c>
      <c r="BI31" s="163">
        <f t="shared" si="4"/>
        <v>0</v>
      </c>
      <c r="BJ31" s="163">
        <f t="shared" si="4"/>
        <v>0</v>
      </c>
      <c r="BK31" s="163">
        <f t="shared" si="4"/>
        <v>0</v>
      </c>
      <c r="BL31" s="163">
        <f t="shared" si="4"/>
        <v>0</v>
      </c>
      <c r="BM31" s="163">
        <f t="shared" si="4"/>
        <v>0</v>
      </c>
      <c r="BN31" s="163">
        <f t="shared" si="4"/>
        <v>0</v>
      </c>
      <c r="BO31" s="163">
        <f t="shared" si="4"/>
        <v>0</v>
      </c>
      <c r="BP31" s="163">
        <f t="shared" si="4"/>
        <v>0</v>
      </c>
      <c r="BQ31" s="163">
        <f t="shared" ref="BQ31:CV31" si="5">SUM(BQ32:BQ95)</f>
        <v>0</v>
      </c>
    </row>
    <row r="32" spans="1:69" hidden="1" x14ac:dyDescent="0.2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 x14ac:dyDescent="0.2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 x14ac:dyDescent="0.2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 x14ac:dyDescent="0.2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x14ac:dyDescent="0.2">
      <c r="A42" s="5">
        <v>29</v>
      </c>
      <c r="B42" s="10" t="s">
        <v>930</v>
      </c>
      <c r="C42" s="18" t="s">
        <v>99</v>
      </c>
      <c r="D42" s="18"/>
      <c r="E42" s="163">
        <v>1</v>
      </c>
      <c r="F42" s="167">
        <v>1</v>
      </c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>
        <v>1</v>
      </c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>
        <v>1</v>
      </c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>
        <v>1</v>
      </c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 x14ac:dyDescent="0.2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idden="1" x14ac:dyDescent="0.2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 x14ac:dyDescent="0.2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 x14ac:dyDescent="0.2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x14ac:dyDescent="0.2">
      <c r="A48" s="5">
        <v>35</v>
      </c>
      <c r="B48" s="10" t="s">
        <v>934</v>
      </c>
      <c r="C48" s="18" t="s">
        <v>103</v>
      </c>
      <c r="D48" s="18"/>
      <c r="E48" s="163">
        <v>3</v>
      </c>
      <c r="F48" s="167">
        <v>3</v>
      </c>
      <c r="G48" s="167"/>
      <c r="H48" s="163">
        <v>2</v>
      </c>
      <c r="I48" s="163"/>
      <c r="J48" s="167"/>
      <c r="K48" s="167"/>
      <c r="L48" s="167">
        <v>1</v>
      </c>
      <c r="M48" s="167"/>
      <c r="N48" s="163"/>
      <c r="O48" s="167"/>
      <c r="P48" s="167"/>
      <c r="Q48" s="163">
        <v>1</v>
      </c>
      <c r="R48" s="167">
        <v>1</v>
      </c>
      <c r="S48" s="167">
        <v>1</v>
      </c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3</v>
      </c>
      <c r="AJ48" s="163"/>
      <c r="AK48" s="163"/>
      <c r="AL48" s="163"/>
      <c r="AM48" s="167"/>
      <c r="AN48" s="167"/>
      <c r="AO48" s="167">
        <v>3</v>
      </c>
      <c r="AP48" s="167"/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x14ac:dyDescent="0.2">
      <c r="A49" s="5">
        <v>36</v>
      </c>
      <c r="B49" s="10" t="s">
        <v>935</v>
      </c>
      <c r="C49" s="18" t="s">
        <v>103</v>
      </c>
      <c r="D49" s="18"/>
      <c r="E49" s="163">
        <v>2</v>
      </c>
      <c r="F49" s="167">
        <v>2</v>
      </c>
      <c r="G49" s="167"/>
      <c r="H49" s="163"/>
      <c r="I49" s="163"/>
      <c r="J49" s="167"/>
      <c r="K49" s="167"/>
      <c r="L49" s="167"/>
      <c r="M49" s="167"/>
      <c r="N49" s="163"/>
      <c r="O49" s="167"/>
      <c r="P49" s="167">
        <v>1</v>
      </c>
      <c r="Q49" s="163"/>
      <c r="R49" s="167">
        <v>1</v>
      </c>
      <c r="S49" s="167"/>
      <c r="T49" s="167"/>
      <c r="U49" s="167">
        <v>1</v>
      </c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>
        <v>1</v>
      </c>
      <c r="AJ49" s="163"/>
      <c r="AK49" s="163"/>
      <c r="AL49" s="163"/>
      <c r="AM49" s="167"/>
      <c r="AN49" s="167"/>
      <c r="AO49" s="167">
        <v>1</v>
      </c>
      <c r="AP49" s="167"/>
      <c r="AQ49" s="167">
        <v>1</v>
      </c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 x14ac:dyDescent="0.2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 x14ac:dyDescent="0.2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 x14ac:dyDescent="0.2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 x14ac:dyDescent="0.2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 x14ac:dyDescent="0.2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 x14ac:dyDescent="0.2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 x14ac:dyDescent="0.2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0</v>
      </c>
      <c r="F114" s="163">
        <f t="shared" si="9"/>
        <v>0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0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0</v>
      </c>
      <c r="R114" s="163">
        <f t="shared" si="9"/>
        <v>0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0</v>
      </c>
      <c r="AJ114" s="163">
        <f t="shared" si="9"/>
        <v>0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0</v>
      </c>
      <c r="AP114" s="163">
        <f t="shared" si="10"/>
        <v>0</v>
      </c>
      <c r="AQ114" s="163">
        <f t="shared" si="10"/>
        <v>0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0</v>
      </c>
      <c r="AX114" s="163">
        <f t="shared" si="10"/>
        <v>0</v>
      </c>
      <c r="AY114" s="163">
        <f t="shared" si="10"/>
        <v>0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hidden="1" x14ac:dyDescent="0.2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 x14ac:dyDescent="0.2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 x14ac:dyDescent="0.2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 x14ac:dyDescent="0.2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1</v>
      </c>
      <c r="F128" s="163">
        <f t="shared" si="12"/>
        <v>1</v>
      </c>
      <c r="G128" s="163">
        <f t="shared" si="12"/>
        <v>0</v>
      </c>
      <c r="H128" s="163">
        <f t="shared" si="12"/>
        <v>0</v>
      </c>
      <c r="I128" s="163">
        <f t="shared" si="12"/>
        <v>0</v>
      </c>
      <c r="J128" s="163">
        <f t="shared" si="12"/>
        <v>0</v>
      </c>
      <c r="K128" s="163">
        <f t="shared" si="12"/>
        <v>0</v>
      </c>
      <c r="L128" s="163">
        <f t="shared" si="12"/>
        <v>0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0</v>
      </c>
      <c r="Q128" s="163">
        <f t="shared" si="12"/>
        <v>0</v>
      </c>
      <c r="R128" s="163">
        <f t="shared" si="12"/>
        <v>1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0</v>
      </c>
      <c r="AI128" s="163">
        <f t="shared" si="12"/>
        <v>1</v>
      </c>
      <c r="AJ128" s="163">
        <f t="shared" si="12"/>
        <v>0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0</v>
      </c>
      <c r="AO128" s="163">
        <f t="shared" si="13"/>
        <v>0</v>
      </c>
      <c r="AP128" s="163">
        <f t="shared" si="13"/>
        <v>0</v>
      </c>
      <c r="AQ128" s="163">
        <f t="shared" si="13"/>
        <v>1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0</v>
      </c>
      <c r="AV128" s="163">
        <f t="shared" si="13"/>
        <v>0</v>
      </c>
      <c r="AW128" s="163">
        <f t="shared" si="13"/>
        <v>0</v>
      </c>
      <c r="AX128" s="163">
        <f t="shared" si="13"/>
        <v>0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0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0</v>
      </c>
      <c r="BH128" s="163">
        <f t="shared" si="13"/>
        <v>0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33.75" hidden="1" x14ac:dyDescent="0.2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 x14ac:dyDescent="0.2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 x14ac:dyDescent="0.2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x14ac:dyDescent="0.2">
      <c r="A165" s="5">
        <v>152</v>
      </c>
      <c r="B165" s="10" t="s">
        <v>1043</v>
      </c>
      <c r="C165" s="18" t="s">
        <v>145</v>
      </c>
      <c r="D165" s="18"/>
      <c r="E165" s="163">
        <v>1</v>
      </c>
      <c r="F165" s="167">
        <v>1</v>
      </c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>
        <v>1</v>
      </c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>
        <v>1</v>
      </c>
      <c r="AJ165" s="163"/>
      <c r="AK165" s="163"/>
      <c r="AL165" s="163"/>
      <c r="AM165" s="167"/>
      <c r="AN165" s="167"/>
      <c r="AO165" s="167"/>
      <c r="AP165" s="167"/>
      <c r="AQ165" s="167">
        <v>1</v>
      </c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 x14ac:dyDescent="0.2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6</v>
      </c>
      <c r="F203" s="163">
        <f t="shared" si="15"/>
        <v>6</v>
      </c>
      <c r="G203" s="163">
        <f t="shared" si="15"/>
        <v>0</v>
      </c>
      <c r="H203" s="163">
        <f t="shared" si="15"/>
        <v>0</v>
      </c>
      <c r="I203" s="163">
        <f t="shared" si="15"/>
        <v>1</v>
      </c>
      <c r="J203" s="163">
        <f t="shared" si="15"/>
        <v>0</v>
      </c>
      <c r="K203" s="163">
        <f t="shared" si="15"/>
        <v>0</v>
      </c>
      <c r="L203" s="163">
        <f t="shared" si="15"/>
        <v>0</v>
      </c>
      <c r="M203" s="163">
        <f t="shared" si="15"/>
        <v>0</v>
      </c>
      <c r="N203" s="163">
        <f t="shared" si="15"/>
        <v>0</v>
      </c>
      <c r="O203" s="163">
        <f t="shared" si="15"/>
        <v>0</v>
      </c>
      <c r="P203" s="163">
        <f t="shared" si="15"/>
        <v>1</v>
      </c>
      <c r="Q203" s="163">
        <f t="shared" si="15"/>
        <v>1</v>
      </c>
      <c r="R203" s="163">
        <f t="shared" si="15"/>
        <v>4</v>
      </c>
      <c r="S203" s="163">
        <f t="shared" si="15"/>
        <v>0</v>
      </c>
      <c r="T203" s="163">
        <f t="shared" si="15"/>
        <v>0</v>
      </c>
      <c r="U203" s="163">
        <f t="shared" si="15"/>
        <v>0</v>
      </c>
      <c r="V203" s="163">
        <f t="shared" si="15"/>
        <v>0</v>
      </c>
      <c r="W203" s="163">
        <f t="shared" si="15"/>
        <v>0</v>
      </c>
      <c r="X203" s="163">
        <f t="shared" si="15"/>
        <v>0</v>
      </c>
      <c r="Y203" s="163">
        <f t="shared" si="15"/>
        <v>0</v>
      </c>
      <c r="Z203" s="163">
        <f t="shared" si="15"/>
        <v>0</v>
      </c>
      <c r="AA203" s="163">
        <f t="shared" si="15"/>
        <v>0</v>
      </c>
      <c r="AB203" s="163">
        <f t="shared" si="15"/>
        <v>0</v>
      </c>
      <c r="AC203" s="163">
        <f t="shared" si="15"/>
        <v>0</v>
      </c>
      <c r="AD203" s="163">
        <f t="shared" si="15"/>
        <v>0</v>
      </c>
      <c r="AE203" s="163">
        <f t="shared" si="15"/>
        <v>0</v>
      </c>
      <c r="AF203" s="163">
        <f t="shared" si="15"/>
        <v>1</v>
      </c>
      <c r="AG203" s="163">
        <f t="shared" si="15"/>
        <v>0</v>
      </c>
      <c r="AH203" s="163">
        <f t="shared" si="15"/>
        <v>0</v>
      </c>
      <c r="AI203" s="163">
        <f t="shared" si="15"/>
        <v>5</v>
      </c>
      <c r="AJ203" s="163">
        <f t="shared" si="15"/>
        <v>3</v>
      </c>
      <c r="AK203" s="163">
        <f t="shared" ref="AK203:BP203" si="16">SUM(AK204:AK248)</f>
        <v>0</v>
      </c>
      <c r="AL203" s="163">
        <f t="shared" si="16"/>
        <v>0</v>
      </c>
      <c r="AM203" s="163">
        <f t="shared" si="16"/>
        <v>0</v>
      </c>
      <c r="AN203" s="163">
        <f t="shared" si="16"/>
        <v>0</v>
      </c>
      <c r="AO203" s="163">
        <f t="shared" si="16"/>
        <v>1</v>
      </c>
      <c r="AP203" s="163">
        <f t="shared" si="16"/>
        <v>3</v>
      </c>
      <c r="AQ203" s="163">
        <f t="shared" si="16"/>
        <v>1</v>
      </c>
      <c r="AR203" s="163">
        <f t="shared" si="16"/>
        <v>0</v>
      </c>
      <c r="AS203" s="163">
        <f t="shared" si="16"/>
        <v>1</v>
      </c>
      <c r="AT203" s="163">
        <f t="shared" si="16"/>
        <v>0</v>
      </c>
      <c r="AU203" s="163">
        <f t="shared" si="16"/>
        <v>0</v>
      </c>
      <c r="AV203" s="163">
        <f t="shared" si="16"/>
        <v>0</v>
      </c>
      <c r="AW203" s="163">
        <f t="shared" si="16"/>
        <v>3</v>
      </c>
      <c r="AX203" s="163">
        <f t="shared" si="16"/>
        <v>1</v>
      </c>
      <c r="AY203" s="163">
        <f t="shared" si="16"/>
        <v>2</v>
      </c>
      <c r="AZ203" s="163">
        <f t="shared" si="16"/>
        <v>0</v>
      </c>
      <c r="BA203" s="163">
        <f t="shared" si="16"/>
        <v>0</v>
      </c>
      <c r="BB203" s="163">
        <f t="shared" si="16"/>
        <v>0</v>
      </c>
      <c r="BC203" s="163">
        <f t="shared" si="16"/>
        <v>3</v>
      </c>
      <c r="BD203" s="163">
        <f t="shared" si="16"/>
        <v>0</v>
      </c>
      <c r="BE203" s="163">
        <f t="shared" si="16"/>
        <v>0</v>
      </c>
      <c r="BF203" s="163">
        <f t="shared" si="16"/>
        <v>0</v>
      </c>
      <c r="BG203" s="163">
        <f t="shared" si="16"/>
        <v>0</v>
      </c>
      <c r="BH203" s="163">
        <f t="shared" si="16"/>
        <v>1</v>
      </c>
      <c r="BI203" s="163">
        <f t="shared" si="16"/>
        <v>0</v>
      </c>
      <c r="BJ203" s="163">
        <f t="shared" si="16"/>
        <v>0</v>
      </c>
      <c r="BK203" s="163">
        <f t="shared" si="16"/>
        <v>0</v>
      </c>
      <c r="BL203" s="163">
        <f t="shared" si="16"/>
        <v>0</v>
      </c>
      <c r="BM203" s="163">
        <f t="shared" si="16"/>
        <v>0</v>
      </c>
      <c r="BN203" s="163">
        <f t="shared" si="16"/>
        <v>0</v>
      </c>
      <c r="BO203" s="163">
        <f t="shared" si="16"/>
        <v>0</v>
      </c>
      <c r="BP203" s="163">
        <f t="shared" si="16"/>
        <v>2</v>
      </c>
      <c r="BQ203" s="163">
        <f t="shared" ref="BQ203:CV203" si="17">SUM(BQ204:BQ248)</f>
        <v>0</v>
      </c>
    </row>
    <row r="204" spans="1:69" x14ac:dyDescent="0.2">
      <c r="A204" s="5">
        <v>191</v>
      </c>
      <c r="B204" s="10" t="s">
        <v>1074</v>
      </c>
      <c r="C204" s="18" t="s">
        <v>165</v>
      </c>
      <c r="D204" s="18"/>
      <c r="E204" s="163">
        <v>1</v>
      </c>
      <c r="F204" s="167">
        <v>1</v>
      </c>
      <c r="G204" s="167"/>
      <c r="H204" s="163"/>
      <c r="I204" s="163"/>
      <c r="J204" s="167"/>
      <c r="K204" s="167"/>
      <c r="L204" s="167"/>
      <c r="M204" s="167"/>
      <c r="N204" s="163"/>
      <c r="O204" s="167"/>
      <c r="P204" s="167"/>
      <c r="Q204" s="163"/>
      <c r="R204" s="167">
        <v>1</v>
      </c>
      <c r="S204" s="167"/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>
        <v>1</v>
      </c>
      <c r="AJ204" s="163"/>
      <c r="AK204" s="163"/>
      <c r="AL204" s="163"/>
      <c r="AM204" s="167"/>
      <c r="AN204" s="167"/>
      <c r="AO204" s="167"/>
      <c r="AP204" s="167">
        <v>1</v>
      </c>
      <c r="AQ204" s="167"/>
      <c r="AR204" s="163"/>
      <c r="AS204" s="163"/>
      <c r="AT204" s="167"/>
      <c r="AU204" s="163"/>
      <c r="AV204" s="167"/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 x14ac:dyDescent="0.2">
      <c r="A205" s="5">
        <v>192</v>
      </c>
      <c r="B205" s="10" t="s">
        <v>1075</v>
      </c>
      <c r="C205" s="18" t="s">
        <v>165</v>
      </c>
      <c r="D205" s="18"/>
      <c r="E205" s="163">
        <v>1</v>
      </c>
      <c r="F205" s="167">
        <v>1</v>
      </c>
      <c r="G205" s="167"/>
      <c r="H205" s="163"/>
      <c r="I205" s="163">
        <v>1</v>
      </c>
      <c r="J205" s="167"/>
      <c r="K205" s="167"/>
      <c r="L205" s="167"/>
      <c r="M205" s="167"/>
      <c r="N205" s="163"/>
      <c r="O205" s="167"/>
      <c r="P205" s="167"/>
      <c r="Q205" s="163"/>
      <c r="R205" s="167">
        <v>1</v>
      </c>
      <c r="S205" s="167"/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>
        <v>1</v>
      </c>
      <c r="AG205" s="167"/>
      <c r="AH205" s="167"/>
      <c r="AI205" s="167"/>
      <c r="AJ205" s="163"/>
      <c r="AK205" s="163"/>
      <c r="AL205" s="163"/>
      <c r="AM205" s="167"/>
      <c r="AN205" s="167"/>
      <c r="AO205" s="167">
        <v>1</v>
      </c>
      <c r="AP205" s="167"/>
      <c r="AQ205" s="167"/>
      <c r="AR205" s="163"/>
      <c r="AS205" s="163"/>
      <c r="AT205" s="167"/>
      <c r="AU205" s="163"/>
      <c r="AV205" s="167"/>
      <c r="AW205" s="167"/>
      <c r="AX205" s="167"/>
      <c r="AY205" s="167"/>
      <c r="AZ205" s="167"/>
      <c r="BA205" s="163"/>
      <c r="BB205" s="163"/>
      <c r="BC205" s="163"/>
      <c r="BD205" s="163"/>
      <c r="BE205" s="167"/>
      <c r="BF205" s="167"/>
      <c r="BG205" s="167"/>
      <c r="BH205" s="167"/>
      <c r="BI205" s="167"/>
      <c r="BJ205" s="167"/>
      <c r="BK205" s="167"/>
      <c r="BL205" s="167"/>
      <c r="BM205" s="167"/>
      <c r="BN205" s="167"/>
      <c r="BO205" s="167"/>
      <c r="BP205" s="163"/>
      <c r="BQ205" s="163"/>
    </row>
    <row r="206" spans="1:69" x14ac:dyDescent="0.2">
      <c r="A206" s="5">
        <v>193</v>
      </c>
      <c r="B206" s="10" t="s">
        <v>1076</v>
      </c>
      <c r="C206" s="18" t="s">
        <v>165</v>
      </c>
      <c r="D206" s="18"/>
      <c r="E206" s="163">
        <v>3</v>
      </c>
      <c r="F206" s="167">
        <v>3</v>
      </c>
      <c r="G206" s="167"/>
      <c r="H206" s="163"/>
      <c r="I206" s="163"/>
      <c r="J206" s="167"/>
      <c r="K206" s="167"/>
      <c r="L206" s="167"/>
      <c r="M206" s="167"/>
      <c r="N206" s="163"/>
      <c r="O206" s="167"/>
      <c r="P206" s="167">
        <v>1</v>
      </c>
      <c r="Q206" s="163">
        <v>1</v>
      </c>
      <c r="R206" s="167">
        <v>1</v>
      </c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>
        <v>3</v>
      </c>
      <c r="AJ206" s="163">
        <v>3</v>
      </c>
      <c r="AK206" s="163"/>
      <c r="AL206" s="163"/>
      <c r="AM206" s="167"/>
      <c r="AN206" s="167"/>
      <c r="AO206" s="167"/>
      <c r="AP206" s="167">
        <v>1</v>
      </c>
      <c r="AQ206" s="167">
        <v>1</v>
      </c>
      <c r="AR206" s="163"/>
      <c r="AS206" s="163">
        <v>1</v>
      </c>
      <c r="AT206" s="167"/>
      <c r="AU206" s="163"/>
      <c r="AV206" s="167"/>
      <c r="AW206" s="167">
        <v>3</v>
      </c>
      <c r="AX206" s="167">
        <v>1</v>
      </c>
      <c r="AY206" s="167">
        <v>2</v>
      </c>
      <c r="AZ206" s="167"/>
      <c r="BA206" s="163"/>
      <c r="BB206" s="163"/>
      <c r="BC206" s="163">
        <v>3</v>
      </c>
      <c r="BD206" s="163"/>
      <c r="BE206" s="167"/>
      <c r="BF206" s="167"/>
      <c r="BG206" s="167"/>
      <c r="BH206" s="167">
        <v>1</v>
      </c>
      <c r="BI206" s="167"/>
      <c r="BJ206" s="167"/>
      <c r="BK206" s="167"/>
      <c r="BL206" s="167"/>
      <c r="BM206" s="167"/>
      <c r="BN206" s="167"/>
      <c r="BO206" s="167"/>
      <c r="BP206" s="163">
        <v>2</v>
      </c>
      <c r="BQ206" s="163"/>
    </row>
    <row r="207" spans="1:69" hidden="1" x14ac:dyDescent="0.2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 x14ac:dyDescent="0.2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idden="1" x14ac:dyDescent="0.2">
      <c r="A209" s="5">
        <v>196</v>
      </c>
      <c r="B209" s="10" t="s">
        <v>1079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idden="1" x14ac:dyDescent="0.2">
      <c r="A210" s="5">
        <v>197</v>
      </c>
      <c r="B210" s="10" t="s">
        <v>1080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idden="1" x14ac:dyDescent="0.2">
      <c r="A211" s="5">
        <v>198</v>
      </c>
      <c r="B211" s="10" t="s">
        <v>1081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 x14ac:dyDescent="0.2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 x14ac:dyDescent="0.2">
      <c r="A214" s="5">
        <v>201</v>
      </c>
      <c r="B214" s="10" t="s">
        <v>1084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 x14ac:dyDescent="0.2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 x14ac:dyDescent="0.2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 x14ac:dyDescent="0.2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 x14ac:dyDescent="0.2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 x14ac:dyDescent="0.2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idden="1" x14ac:dyDescent="0.2">
      <c r="A224" s="5">
        <v>211</v>
      </c>
      <c r="B224" s="10" t="s">
        <v>1094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x14ac:dyDescent="0.2">
      <c r="A225" s="5">
        <v>212</v>
      </c>
      <c r="B225" s="10" t="s">
        <v>1095</v>
      </c>
      <c r="C225" s="18" t="s">
        <v>169</v>
      </c>
      <c r="D225" s="18"/>
      <c r="E225" s="163">
        <v>1</v>
      </c>
      <c r="F225" s="167">
        <v>1</v>
      </c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>
        <v>1</v>
      </c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>
        <v>1</v>
      </c>
      <c r="AJ225" s="163"/>
      <c r="AK225" s="163"/>
      <c r="AL225" s="163"/>
      <c r="AM225" s="167"/>
      <c r="AN225" s="167"/>
      <c r="AO225" s="167"/>
      <c r="AP225" s="167">
        <v>1</v>
      </c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 x14ac:dyDescent="0.2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 x14ac:dyDescent="0.2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 x14ac:dyDescent="0.2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 x14ac:dyDescent="0.2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 x14ac:dyDescent="0.2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 x14ac:dyDescent="0.2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 x14ac:dyDescent="0.2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 x14ac:dyDescent="0.2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 x14ac:dyDescent="0.2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 x14ac:dyDescent="0.2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0</v>
      </c>
      <c r="F249" s="163">
        <f t="shared" si="18"/>
        <v>0</v>
      </c>
      <c r="G249" s="163">
        <f t="shared" si="18"/>
        <v>0</v>
      </c>
      <c r="H249" s="163">
        <f t="shared" si="18"/>
        <v>0</v>
      </c>
      <c r="I249" s="163">
        <f t="shared" si="18"/>
        <v>0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0</v>
      </c>
      <c r="Q249" s="163">
        <f t="shared" si="18"/>
        <v>0</v>
      </c>
      <c r="R249" s="163">
        <f t="shared" si="18"/>
        <v>0</v>
      </c>
      <c r="S249" s="163">
        <f t="shared" si="18"/>
        <v>0</v>
      </c>
      <c r="T249" s="163">
        <f t="shared" si="18"/>
        <v>0</v>
      </c>
      <c r="U249" s="163">
        <f t="shared" si="18"/>
        <v>0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0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0</v>
      </c>
      <c r="AG249" s="163">
        <f t="shared" si="18"/>
        <v>0</v>
      </c>
      <c r="AH249" s="163">
        <f t="shared" si="18"/>
        <v>0</v>
      </c>
      <c r="AI249" s="163">
        <f t="shared" si="18"/>
        <v>0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0</v>
      </c>
      <c r="AN249" s="163">
        <f t="shared" si="19"/>
        <v>0</v>
      </c>
      <c r="AO249" s="163">
        <f t="shared" si="19"/>
        <v>0</v>
      </c>
      <c r="AP249" s="163">
        <f t="shared" si="19"/>
        <v>0</v>
      </c>
      <c r="AQ249" s="163">
        <f t="shared" si="19"/>
        <v>0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0</v>
      </c>
      <c r="AV249" s="163">
        <f t="shared" si="19"/>
        <v>0</v>
      </c>
      <c r="AW249" s="163">
        <f t="shared" si="19"/>
        <v>0</v>
      </c>
      <c r="AX249" s="163">
        <f t="shared" si="19"/>
        <v>0</v>
      </c>
      <c r="AY249" s="163">
        <f t="shared" si="19"/>
        <v>0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0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hidden="1" x14ac:dyDescent="0.2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 x14ac:dyDescent="0.2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 x14ac:dyDescent="0.2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 x14ac:dyDescent="0.2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 x14ac:dyDescent="0.2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 x14ac:dyDescent="0.2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 x14ac:dyDescent="0.2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 x14ac:dyDescent="0.2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 x14ac:dyDescent="0.2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 x14ac:dyDescent="0.2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 x14ac:dyDescent="0.2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 x14ac:dyDescent="0.2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 x14ac:dyDescent="0.2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 x14ac:dyDescent="0.2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 x14ac:dyDescent="0.2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 x14ac:dyDescent="0.2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SUM(E368:E407)</f>
        <v>0</v>
      </c>
      <c r="F367" s="163">
        <f t="shared" si="21"/>
        <v>0</v>
      </c>
      <c r="G367" s="163">
        <f t="shared" si="21"/>
        <v>0</v>
      </c>
      <c r="H367" s="163">
        <f t="shared" si="21"/>
        <v>0</v>
      </c>
      <c r="I367" s="163">
        <f t="shared" si="21"/>
        <v>0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0</v>
      </c>
      <c r="Q367" s="163">
        <f t="shared" si="21"/>
        <v>0</v>
      </c>
      <c r="R367" s="163">
        <f t="shared" si="21"/>
        <v>0</v>
      </c>
      <c r="S367" s="163">
        <f t="shared" si="21"/>
        <v>0</v>
      </c>
      <c r="T367" s="163">
        <f t="shared" si="21"/>
        <v>0</v>
      </c>
      <c r="U367" s="163">
        <f t="shared" si="21"/>
        <v>0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0</v>
      </c>
      <c r="AH367" s="163">
        <f t="shared" si="21"/>
        <v>0</v>
      </c>
      <c r="AI367" s="163">
        <f t="shared" si="21"/>
        <v>0</v>
      </c>
      <c r="AJ367" s="163">
        <f t="shared" si="21"/>
        <v>0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0</v>
      </c>
      <c r="AO367" s="163">
        <f t="shared" si="22"/>
        <v>0</v>
      </c>
      <c r="AP367" s="163">
        <f t="shared" si="22"/>
        <v>0</v>
      </c>
      <c r="AQ367" s="163">
        <f t="shared" si="22"/>
        <v>0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0</v>
      </c>
      <c r="AW367" s="163">
        <f t="shared" si="22"/>
        <v>0</v>
      </c>
      <c r="AX367" s="163">
        <f t="shared" si="22"/>
        <v>0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0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 x14ac:dyDescent="0.2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 x14ac:dyDescent="0.2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 x14ac:dyDescent="0.2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 x14ac:dyDescent="0.2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 x14ac:dyDescent="0.2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24">SUM(E409:E465)</f>
        <v>1</v>
      </c>
      <c r="F408" s="163">
        <f t="shared" si="24"/>
        <v>1</v>
      </c>
      <c r="G408" s="163">
        <f t="shared" si="24"/>
        <v>0</v>
      </c>
      <c r="H408" s="163">
        <f t="shared" si="24"/>
        <v>0</v>
      </c>
      <c r="I408" s="163">
        <f t="shared" si="24"/>
        <v>0</v>
      </c>
      <c r="J408" s="163">
        <f t="shared" si="24"/>
        <v>0</v>
      </c>
      <c r="K408" s="163">
        <f t="shared" si="24"/>
        <v>0</v>
      </c>
      <c r="L408" s="163">
        <f t="shared" si="24"/>
        <v>0</v>
      </c>
      <c r="M408" s="163">
        <f t="shared" si="24"/>
        <v>0</v>
      </c>
      <c r="N408" s="163">
        <f t="shared" si="24"/>
        <v>0</v>
      </c>
      <c r="O408" s="163">
        <f t="shared" si="24"/>
        <v>0</v>
      </c>
      <c r="P408" s="163">
        <f t="shared" si="24"/>
        <v>1</v>
      </c>
      <c r="Q408" s="163">
        <f t="shared" si="24"/>
        <v>0</v>
      </c>
      <c r="R408" s="163">
        <f t="shared" si="24"/>
        <v>0</v>
      </c>
      <c r="S408" s="163">
        <f t="shared" si="24"/>
        <v>0</v>
      </c>
      <c r="T408" s="163">
        <f t="shared" si="24"/>
        <v>0</v>
      </c>
      <c r="U408" s="163">
        <f t="shared" si="24"/>
        <v>0</v>
      </c>
      <c r="V408" s="163">
        <f t="shared" si="24"/>
        <v>0</v>
      </c>
      <c r="W408" s="163">
        <f t="shared" si="24"/>
        <v>0</v>
      </c>
      <c r="X408" s="163">
        <f t="shared" si="24"/>
        <v>1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0</v>
      </c>
      <c r="AC408" s="163">
        <f t="shared" si="24"/>
        <v>0</v>
      </c>
      <c r="AD408" s="163">
        <f t="shared" si="24"/>
        <v>0</v>
      </c>
      <c r="AE408" s="163">
        <f t="shared" si="24"/>
        <v>0</v>
      </c>
      <c r="AF408" s="163">
        <f t="shared" si="24"/>
        <v>0</v>
      </c>
      <c r="AG408" s="163">
        <f t="shared" si="24"/>
        <v>0</v>
      </c>
      <c r="AH408" s="163">
        <f t="shared" si="24"/>
        <v>0</v>
      </c>
      <c r="AI408" s="163">
        <f t="shared" si="24"/>
        <v>0</v>
      </c>
      <c r="AJ408" s="163">
        <f t="shared" si="24"/>
        <v>0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0</v>
      </c>
      <c r="AN408" s="163">
        <f t="shared" si="25"/>
        <v>0</v>
      </c>
      <c r="AO408" s="163">
        <f t="shared" si="25"/>
        <v>0</v>
      </c>
      <c r="AP408" s="163">
        <f t="shared" si="25"/>
        <v>1</v>
      </c>
      <c r="AQ408" s="163">
        <f t="shared" si="25"/>
        <v>0</v>
      </c>
      <c r="AR408" s="163">
        <f t="shared" si="25"/>
        <v>0</v>
      </c>
      <c r="AS408" s="163">
        <f t="shared" si="25"/>
        <v>0</v>
      </c>
      <c r="AT408" s="163">
        <f t="shared" si="25"/>
        <v>0</v>
      </c>
      <c r="AU408" s="163">
        <f t="shared" si="25"/>
        <v>0</v>
      </c>
      <c r="AV408" s="163">
        <f t="shared" si="25"/>
        <v>0</v>
      </c>
      <c r="AW408" s="163">
        <f t="shared" si="25"/>
        <v>0</v>
      </c>
      <c r="AX408" s="163">
        <f t="shared" si="25"/>
        <v>0</v>
      </c>
      <c r="AY408" s="163">
        <f t="shared" si="25"/>
        <v>0</v>
      </c>
      <c r="AZ408" s="163">
        <f t="shared" si="25"/>
        <v>0</v>
      </c>
      <c r="BA408" s="163">
        <f t="shared" si="25"/>
        <v>0</v>
      </c>
      <c r="BB408" s="163">
        <f t="shared" si="25"/>
        <v>0</v>
      </c>
      <c r="BC408" s="163">
        <f t="shared" si="25"/>
        <v>0</v>
      </c>
      <c r="BD408" s="163">
        <f t="shared" si="25"/>
        <v>0</v>
      </c>
      <c r="BE408" s="163">
        <f t="shared" si="25"/>
        <v>0</v>
      </c>
      <c r="BF408" s="163">
        <f t="shared" si="25"/>
        <v>0</v>
      </c>
      <c r="BG408" s="163">
        <f t="shared" si="25"/>
        <v>0</v>
      </c>
      <c r="BH408" s="163">
        <f t="shared" si="25"/>
        <v>0</v>
      </c>
      <c r="BI408" s="163">
        <f t="shared" si="25"/>
        <v>0</v>
      </c>
      <c r="BJ408" s="163">
        <f t="shared" si="25"/>
        <v>0</v>
      </c>
      <c r="BK408" s="163">
        <f t="shared" si="25"/>
        <v>0</v>
      </c>
      <c r="BL408" s="163">
        <f t="shared" si="25"/>
        <v>0</v>
      </c>
      <c r="BM408" s="163">
        <f t="shared" si="25"/>
        <v>0</v>
      </c>
      <c r="BN408" s="163">
        <f t="shared" si="25"/>
        <v>0</v>
      </c>
      <c r="BO408" s="163">
        <f t="shared" si="25"/>
        <v>0</v>
      </c>
      <c r="BP408" s="163">
        <f t="shared" si="25"/>
        <v>0</v>
      </c>
      <c r="BQ408" s="163">
        <f t="shared" ref="BQ408:CV408" si="26">SUM(BQ409:BQ465)</f>
        <v>0</v>
      </c>
    </row>
    <row r="409" spans="1:69" hidden="1" x14ac:dyDescent="0.2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 x14ac:dyDescent="0.2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x14ac:dyDescent="0.2">
      <c r="A437" s="5">
        <v>424</v>
      </c>
      <c r="B437" s="10" t="s">
        <v>1264</v>
      </c>
      <c r="C437" s="18" t="s">
        <v>258</v>
      </c>
      <c r="D437" s="18"/>
      <c r="E437" s="163">
        <v>1</v>
      </c>
      <c r="F437" s="167">
        <v>1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>
        <v>1</v>
      </c>
      <c r="Q437" s="167"/>
      <c r="R437" s="167"/>
      <c r="S437" s="163"/>
      <c r="T437" s="163"/>
      <c r="U437" s="167"/>
      <c r="V437" s="167"/>
      <c r="W437" s="167"/>
      <c r="X437" s="167">
        <v>1</v>
      </c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>
        <v>1</v>
      </c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hidden="1" x14ac:dyDescent="0.2">
      <c r="A438" s="5">
        <v>425</v>
      </c>
      <c r="B438" s="10" t="s">
        <v>1265</v>
      </c>
      <c r="C438" s="18" t="s">
        <v>258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 x14ac:dyDescent="0.2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 x14ac:dyDescent="0.2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27">SUM(E467:E476)</f>
        <v>0</v>
      </c>
      <c r="F466" s="163">
        <f t="shared" si="27"/>
        <v>0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0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 x14ac:dyDescent="0.2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 x14ac:dyDescent="0.2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 x14ac:dyDescent="0.2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30">SUM(E478:E516)</f>
        <v>3</v>
      </c>
      <c r="F477" s="163">
        <f t="shared" si="30"/>
        <v>3</v>
      </c>
      <c r="G477" s="163">
        <f t="shared" si="30"/>
        <v>0</v>
      </c>
      <c r="H477" s="163">
        <f t="shared" si="30"/>
        <v>0</v>
      </c>
      <c r="I477" s="163">
        <f t="shared" si="30"/>
        <v>0</v>
      </c>
      <c r="J477" s="163">
        <f t="shared" si="30"/>
        <v>0</v>
      </c>
      <c r="K477" s="163">
        <f t="shared" si="30"/>
        <v>0</v>
      </c>
      <c r="L477" s="163">
        <f t="shared" si="30"/>
        <v>0</v>
      </c>
      <c r="M477" s="163">
        <f t="shared" si="30"/>
        <v>0</v>
      </c>
      <c r="N477" s="163">
        <f t="shared" si="30"/>
        <v>0</v>
      </c>
      <c r="O477" s="163">
        <f t="shared" si="30"/>
        <v>0</v>
      </c>
      <c r="P477" s="163">
        <f t="shared" si="30"/>
        <v>1</v>
      </c>
      <c r="Q477" s="163">
        <f t="shared" si="30"/>
        <v>1</v>
      </c>
      <c r="R477" s="163">
        <f t="shared" si="30"/>
        <v>1</v>
      </c>
      <c r="S477" s="163">
        <f t="shared" si="30"/>
        <v>0</v>
      </c>
      <c r="T477" s="163">
        <f t="shared" si="30"/>
        <v>0</v>
      </c>
      <c r="U477" s="163">
        <f t="shared" si="30"/>
        <v>1</v>
      </c>
      <c r="V477" s="163">
        <f t="shared" si="30"/>
        <v>0</v>
      </c>
      <c r="W477" s="163">
        <f t="shared" si="30"/>
        <v>0</v>
      </c>
      <c r="X477" s="163">
        <f t="shared" si="30"/>
        <v>1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0</v>
      </c>
      <c r="AC477" s="163">
        <f t="shared" si="30"/>
        <v>0</v>
      </c>
      <c r="AD477" s="163">
        <f t="shared" si="30"/>
        <v>0</v>
      </c>
      <c r="AE477" s="163">
        <f t="shared" si="30"/>
        <v>0</v>
      </c>
      <c r="AF477" s="163">
        <f t="shared" si="30"/>
        <v>0</v>
      </c>
      <c r="AG477" s="163">
        <f t="shared" si="30"/>
        <v>0</v>
      </c>
      <c r="AH477" s="163">
        <f t="shared" si="30"/>
        <v>0</v>
      </c>
      <c r="AI477" s="163">
        <f t="shared" si="30"/>
        <v>1</v>
      </c>
      <c r="AJ477" s="163">
        <f t="shared" si="30"/>
        <v>0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1</v>
      </c>
      <c r="AN477" s="163">
        <f t="shared" si="31"/>
        <v>0</v>
      </c>
      <c r="AO477" s="163">
        <f t="shared" si="31"/>
        <v>1</v>
      </c>
      <c r="AP477" s="163">
        <f t="shared" si="31"/>
        <v>0</v>
      </c>
      <c r="AQ477" s="163">
        <f t="shared" si="31"/>
        <v>1</v>
      </c>
      <c r="AR477" s="163">
        <f t="shared" si="31"/>
        <v>0</v>
      </c>
      <c r="AS477" s="163">
        <f t="shared" si="31"/>
        <v>0</v>
      </c>
      <c r="AT477" s="163">
        <f t="shared" si="31"/>
        <v>0</v>
      </c>
      <c r="AU477" s="163">
        <f t="shared" si="31"/>
        <v>0</v>
      </c>
      <c r="AV477" s="163">
        <f t="shared" si="31"/>
        <v>0</v>
      </c>
      <c r="AW477" s="163">
        <f t="shared" si="31"/>
        <v>0</v>
      </c>
      <c r="AX477" s="163">
        <f t="shared" si="31"/>
        <v>0</v>
      </c>
      <c r="AY477" s="163">
        <f t="shared" si="31"/>
        <v>0</v>
      </c>
      <c r="AZ477" s="163">
        <f t="shared" si="31"/>
        <v>0</v>
      </c>
      <c r="BA477" s="163">
        <f t="shared" si="31"/>
        <v>0</v>
      </c>
      <c r="BB477" s="163">
        <f t="shared" si="31"/>
        <v>0</v>
      </c>
      <c r="BC477" s="163">
        <f t="shared" si="31"/>
        <v>0</v>
      </c>
      <c r="BD477" s="163">
        <f t="shared" si="31"/>
        <v>0</v>
      </c>
      <c r="BE477" s="163">
        <f t="shared" si="31"/>
        <v>0</v>
      </c>
      <c r="BF477" s="163">
        <f t="shared" si="31"/>
        <v>0</v>
      </c>
      <c r="BG477" s="163">
        <f t="shared" si="31"/>
        <v>0</v>
      </c>
      <c r="BH477" s="163">
        <f t="shared" si="31"/>
        <v>0</v>
      </c>
      <c r="BI477" s="163">
        <f t="shared" si="31"/>
        <v>0</v>
      </c>
      <c r="BJ477" s="163">
        <f t="shared" si="31"/>
        <v>0</v>
      </c>
      <c r="BK477" s="163">
        <f t="shared" si="31"/>
        <v>0</v>
      </c>
      <c r="BL477" s="163">
        <f t="shared" si="31"/>
        <v>0</v>
      </c>
      <c r="BM477" s="163">
        <f t="shared" si="31"/>
        <v>0</v>
      </c>
      <c r="BN477" s="163">
        <f t="shared" si="31"/>
        <v>0</v>
      </c>
      <c r="BO477" s="163">
        <f t="shared" si="31"/>
        <v>0</v>
      </c>
      <c r="BP477" s="163">
        <f t="shared" si="31"/>
        <v>0</v>
      </c>
      <c r="BQ477" s="163">
        <f t="shared" ref="BQ477:CV477" si="32">SUM(BQ478:BQ516)</f>
        <v>0</v>
      </c>
    </row>
    <row r="478" spans="1:69" ht="22.5" hidden="1" x14ac:dyDescent="0.2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 x14ac:dyDescent="0.2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x14ac:dyDescent="0.2">
      <c r="A504" s="5">
        <v>491</v>
      </c>
      <c r="B504" s="10" t="s">
        <v>1321</v>
      </c>
      <c r="C504" s="18" t="s">
        <v>283</v>
      </c>
      <c r="D504" s="18"/>
      <c r="E504" s="163">
        <v>1</v>
      </c>
      <c r="F504" s="167">
        <v>1</v>
      </c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>
        <v>1</v>
      </c>
      <c r="R504" s="167"/>
      <c r="S504" s="167"/>
      <c r="T504" s="167"/>
      <c r="U504" s="167">
        <v>1</v>
      </c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>
        <v>1</v>
      </c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 x14ac:dyDescent="0.2">
      <c r="A505" s="5">
        <v>492</v>
      </c>
      <c r="B505" s="10" t="s">
        <v>1322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 x14ac:dyDescent="0.2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 x14ac:dyDescent="0.2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x14ac:dyDescent="0.2">
      <c r="A509" s="5">
        <v>496</v>
      </c>
      <c r="B509" s="10" t="s">
        <v>1324</v>
      </c>
      <c r="C509" s="18" t="s">
        <v>286</v>
      </c>
      <c r="D509" s="18"/>
      <c r="E509" s="163">
        <v>2</v>
      </c>
      <c r="F509" s="167">
        <v>2</v>
      </c>
      <c r="G509" s="167"/>
      <c r="H509" s="163"/>
      <c r="I509" s="163"/>
      <c r="J509" s="167"/>
      <c r="K509" s="167"/>
      <c r="L509" s="167"/>
      <c r="M509" s="167"/>
      <c r="N509" s="163"/>
      <c r="O509" s="167"/>
      <c r="P509" s="167">
        <v>1</v>
      </c>
      <c r="Q509" s="163"/>
      <c r="R509" s="167">
        <v>1</v>
      </c>
      <c r="S509" s="167"/>
      <c r="T509" s="167"/>
      <c r="U509" s="167"/>
      <c r="V509" s="163"/>
      <c r="W509" s="167"/>
      <c r="X509" s="167">
        <v>1</v>
      </c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>
        <v>1</v>
      </c>
      <c r="AJ509" s="163"/>
      <c r="AK509" s="163"/>
      <c r="AL509" s="163"/>
      <c r="AM509" s="167"/>
      <c r="AN509" s="167"/>
      <c r="AO509" s="167">
        <v>1</v>
      </c>
      <c r="AP509" s="167"/>
      <c r="AQ509" s="167">
        <v>1</v>
      </c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idden="1" x14ac:dyDescent="0.2">
      <c r="A510" s="5">
        <v>497</v>
      </c>
      <c r="B510" s="10" t="s">
        <v>1325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 x14ac:dyDescent="0.2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 x14ac:dyDescent="0.2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 x14ac:dyDescent="0.2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33">SUM(E518:E558)</f>
        <v>0</v>
      </c>
      <c r="F517" s="163">
        <f t="shared" si="33"/>
        <v>0</v>
      </c>
      <c r="G517" s="163">
        <f t="shared" si="33"/>
        <v>0</v>
      </c>
      <c r="H517" s="163">
        <f t="shared" si="33"/>
        <v>0</v>
      </c>
      <c r="I517" s="163">
        <f t="shared" si="33"/>
        <v>0</v>
      </c>
      <c r="J517" s="163">
        <f t="shared" si="33"/>
        <v>0</v>
      </c>
      <c r="K517" s="163">
        <f t="shared" si="33"/>
        <v>0</v>
      </c>
      <c r="L517" s="163">
        <f t="shared" si="33"/>
        <v>0</v>
      </c>
      <c r="M517" s="163">
        <f t="shared" si="33"/>
        <v>0</v>
      </c>
      <c r="N517" s="163">
        <f t="shared" si="33"/>
        <v>0</v>
      </c>
      <c r="O517" s="163">
        <f t="shared" si="33"/>
        <v>0</v>
      </c>
      <c r="P517" s="163">
        <f t="shared" si="33"/>
        <v>0</v>
      </c>
      <c r="Q517" s="163">
        <f t="shared" si="33"/>
        <v>0</v>
      </c>
      <c r="R517" s="163">
        <f t="shared" si="33"/>
        <v>0</v>
      </c>
      <c r="S517" s="163">
        <f t="shared" si="33"/>
        <v>0</v>
      </c>
      <c r="T517" s="163">
        <f t="shared" si="33"/>
        <v>0</v>
      </c>
      <c r="U517" s="163">
        <f t="shared" si="33"/>
        <v>0</v>
      </c>
      <c r="V517" s="163">
        <f t="shared" si="33"/>
        <v>0</v>
      </c>
      <c r="W517" s="163">
        <f t="shared" si="33"/>
        <v>0</v>
      </c>
      <c r="X517" s="163">
        <f t="shared" si="33"/>
        <v>0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0</v>
      </c>
      <c r="AD517" s="163">
        <f t="shared" si="33"/>
        <v>0</v>
      </c>
      <c r="AE517" s="163">
        <f t="shared" si="33"/>
        <v>0</v>
      </c>
      <c r="AF517" s="163">
        <f t="shared" si="33"/>
        <v>0</v>
      </c>
      <c r="AG517" s="163">
        <f t="shared" si="33"/>
        <v>0</v>
      </c>
      <c r="AH517" s="163">
        <f t="shared" si="33"/>
        <v>0</v>
      </c>
      <c r="AI517" s="163">
        <f t="shared" si="33"/>
        <v>0</v>
      </c>
      <c r="AJ517" s="163">
        <f t="shared" si="33"/>
        <v>0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0</v>
      </c>
      <c r="AN517" s="163">
        <f t="shared" si="34"/>
        <v>0</v>
      </c>
      <c r="AO517" s="163">
        <f t="shared" si="34"/>
        <v>0</v>
      </c>
      <c r="AP517" s="163">
        <f t="shared" si="34"/>
        <v>0</v>
      </c>
      <c r="AQ517" s="163">
        <f t="shared" si="34"/>
        <v>0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0</v>
      </c>
      <c r="AV517" s="163">
        <f t="shared" si="34"/>
        <v>0</v>
      </c>
      <c r="AW517" s="163">
        <f t="shared" si="34"/>
        <v>0</v>
      </c>
      <c r="AX517" s="163">
        <f t="shared" si="34"/>
        <v>0</v>
      </c>
      <c r="AY517" s="163">
        <f t="shared" si="34"/>
        <v>0</v>
      </c>
      <c r="AZ517" s="163">
        <f t="shared" si="34"/>
        <v>0</v>
      </c>
      <c r="BA517" s="163">
        <f t="shared" si="34"/>
        <v>0</v>
      </c>
      <c r="BB517" s="163">
        <f t="shared" si="34"/>
        <v>0</v>
      </c>
      <c r="BC517" s="163">
        <f t="shared" si="34"/>
        <v>0</v>
      </c>
      <c r="BD517" s="163">
        <f t="shared" si="34"/>
        <v>0</v>
      </c>
      <c r="BE517" s="163">
        <f t="shared" si="34"/>
        <v>0</v>
      </c>
      <c r="BF517" s="163">
        <f t="shared" si="34"/>
        <v>0</v>
      </c>
      <c r="BG517" s="163">
        <f t="shared" si="34"/>
        <v>0</v>
      </c>
      <c r="BH517" s="163">
        <f t="shared" si="34"/>
        <v>0</v>
      </c>
      <c r="BI517" s="163">
        <f t="shared" si="34"/>
        <v>0</v>
      </c>
      <c r="BJ517" s="163">
        <f t="shared" si="34"/>
        <v>0</v>
      </c>
      <c r="BK517" s="163">
        <f t="shared" si="34"/>
        <v>0</v>
      </c>
      <c r="BL517" s="163">
        <f t="shared" si="34"/>
        <v>0</v>
      </c>
      <c r="BM517" s="163">
        <f t="shared" si="34"/>
        <v>0</v>
      </c>
      <c r="BN517" s="163">
        <f t="shared" si="34"/>
        <v>0</v>
      </c>
      <c r="BO517" s="163">
        <f t="shared" si="34"/>
        <v>0</v>
      </c>
      <c r="BP517" s="163">
        <f t="shared" si="34"/>
        <v>0</v>
      </c>
      <c r="BQ517" s="163">
        <f t="shared" ref="BQ517:CV517" si="35">SUM(BQ518:BQ558)</f>
        <v>0</v>
      </c>
    </row>
    <row r="518" spans="1:69" hidden="1" x14ac:dyDescent="0.2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idden="1" x14ac:dyDescent="0.2">
      <c r="A522" s="5">
        <v>509</v>
      </c>
      <c r="B522" s="10" t="s">
        <v>1333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 x14ac:dyDescent="0.2">
      <c r="A523" s="5">
        <v>510</v>
      </c>
      <c r="B523" s="10" t="s">
        <v>1334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 x14ac:dyDescent="0.2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 x14ac:dyDescent="0.2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 x14ac:dyDescent="0.2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 x14ac:dyDescent="0.2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 x14ac:dyDescent="0.2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 x14ac:dyDescent="0.2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 x14ac:dyDescent="0.2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 x14ac:dyDescent="0.2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 x14ac:dyDescent="0.2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 x14ac:dyDescent="0.2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 x14ac:dyDescent="0.2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 x14ac:dyDescent="0.2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 x14ac:dyDescent="0.2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 x14ac:dyDescent="0.2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36">SUM(E561:E623)</f>
        <v>4</v>
      </c>
      <c r="F559" s="163">
        <f t="shared" si="36"/>
        <v>4</v>
      </c>
      <c r="G559" s="163">
        <f t="shared" si="36"/>
        <v>0</v>
      </c>
      <c r="H559" s="163">
        <f t="shared" si="36"/>
        <v>1</v>
      </c>
      <c r="I559" s="163">
        <f t="shared" si="36"/>
        <v>0</v>
      </c>
      <c r="J559" s="163">
        <f t="shared" si="36"/>
        <v>0</v>
      </c>
      <c r="K559" s="163">
        <f t="shared" si="36"/>
        <v>0</v>
      </c>
      <c r="L559" s="163">
        <f t="shared" si="36"/>
        <v>0</v>
      </c>
      <c r="M559" s="163">
        <f t="shared" si="36"/>
        <v>0</v>
      </c>
      <c r="N559" s="163">
        <f t="shared" si="36"/>
        <v>0</v>
      </c>
      <c r="O559" s="163">
        <f t="shared" si="36"/>
        <v>0</v>
      </c>
      <c r="P559" s="163">
        <f t="shared" si="36"/>
        <v>0</v>
      </c>
      <c r="Q559" s="163">
        <f t="shared" si="36"/>
        <v>0</v>
      </c>
      <c r="R559" s="163">
        <f t="shared" si="36"/>
        <v>4</v>
      </c>
      <c r="S559" s="163">
        <f t="shared" si="36"/>
        <v>0</v>
      </c>
      <c r="T559" s="163">
        <f t="shared" si="36"/>
        <v>0</v>
      </c>
      <c r="U559" s="163">
        <f t="shared" si="36"/>
        <v>0</v>
      </c>
      <c r="V559" s="163">
        <f t="shared" si="36"/>
        <v>0</v>
      </c>
      <c r="W559" s="163">
        <f t="shared" si="36"/>
        <v>0</v>
      </c>
      <c r="X559" s="163">
        <f t="shared" si="36"/>
        <v>0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0</v>
      </c>
      <c r="AC559" s="163">
        <f t="shared" si="36"/>
        <v>0</v>
      </c>
      <c r="AD559" s="163">
        <f t="shared" si="36"/>
        <v>0</v>
      </c>
      <c r="AE559" s="163">
        <f t="shared" si="36"/>
        <v>0</v>
      </c>
      <c r="AF559" s="163">
        <f t="shared" si="36"/>
        <v>1</v>
      </c>
      <c r="AG559" s="163">
        <f t="shared" si="36"/>
        <v>0</v>
      </c>
      <c r="AH559" s="163">
        <f t="shared" si="36"/>
        <v>0</v>
      </c>
      <c r="AI559" s="163">
        <f t="shared" si="36"/>
        <v>3</v>
      </c>
      <c r="AJ559" s="163">
        <f t="shared" si="36"/>
        <v>1</v>
      </c>
      <c r="AK559" s="163">
        <f t="shared" ref="AK559:BQ559" si="37">SUM(AK561:AK623)</f>
        <v>0</v>
      </c>
      <c r="AL559" s="163">
        <f t="shared" si="37"/>
        <v>0</v>
      </c>
      <c r="AM559" s="163">
        <f t="shared" si="37"/>
        <v>0</v>
      </c>
      <c r="AN559" s="163">
        <f t="shared" si="37"/>
        <v>0</v>
      </c>
      <c r="AO559" s="163">
        <f t="shared" si="37"/>
        <v>1</v>
      </c>
      <c r="AP559" s="163">
        <f t="shared" si="37"/>
        <v>2</v>
      </c>
      <c r="AQ559" s="163">
        <f t="shared" si="37"/>
        <v>1</v>
      </c>
      <c r="AR559" s="163">
        <f t="shared" si="37"/>
        <v>0</v>
      </c>
      <c r="AS559" s="163">
        <f t="shared" si="37"/>
        <v>0</v>
      </c>
      <c r="AT559" s="163">
        <f t="shared" si="37"/>
        <v>0</v>
      </c>
      <c r="AU559" s="163">
        <f t="shared" si="37"/>
        <v>0</v>
      </c>
      <c r="AV559" s="163">
        <f t="shared" si="37"/>
        <v>0</v>
      </c>
      <c r="AW559" s="163">
        <f t="shared" si="37"/>
        <v>1</v>
      </c>
      <c r="AX559" s="163">
        <f t="shared" si="37"/>
        <v>1</v>
      </c>
      <c r="AY559" s="163">
        <f t="shared" si="37"/>
        <v>0</v>
      </c>
      <c r="AZ559" s="163">
        <f t="shared" si="37"/>
        <v>0</v>
      </c>
      <c r="BA559" s="163">
        <f t="shared" si="37"/>
        <v>0</v>
      </c>
      <c r="BB559" s="163">
        <f t="shared" si="37"/>
        <v>0</v>
      </c>
      <c r="BC559" s="163">
        <f t="shared" si="37"/>
        <v>0</v>
      </c>
      <c r="BD559" s="163">
        <f t="shared" si="37"/>
        <v>0</v>
      </c>
      <c r="BE559" s="163">
        <f t="shared" si="37"/>
        <v>0</v>
      </c>
      <c r="BF559" s="163">
        <f t="shared" si="37"/>
        <v>1</v>
      </c>
      <c r="BG559" s="163">
        <f t="shared" si="37"/>
        <v>0</v>
      </c>
      <c r="BH559" s="163">
        <f t="shared" si="37"/>
        <v>1</v>
      </c>
      <c r="BI559" s="163">
        <f t="shared" si="37"/>
        <v>0</v>
      </c>
      <c r="BJ559" s="163">
        <f t="shared" si="37"/>
        <v>0</v>
      </c>
      <c r="BK559" s="163">
        <f t="shared" si="37"/>
        <v>0</v>
      </c>
      <c r="BL559" s="163">
        <f t="shared" si="37"/>
        <v>0</v>
      </c>
      <c r="BM559" s="163">
        <f t="shared" si="37"/>
        <v>0</v>
      </c>
      <c r="BN559" s="163">
        <f t="shared" si="37"/>
        <v>0</v>
      </c>
      <c r="BO559" s="163">
        <f t="shared" si="37"/>
        <v>0</v>
      </c>
      <c r="BP559" s="163">
        <f t="shared" si="37"/>
        <v>0</v>
      </c>
      <c r="BQ559" s="163">
        <f t="shared" si="37"/>
        <v>0</v>
      </c>
    </row>
    <row r="560" spans="1:69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38">SUM(E561:E600)</f>
        <v>4</v>
      </c>
      <c r="F560" s="163">
        <f t="shared" si="38"/>
        <v>4</v>
      </c>
      <c r="G560" s="163">
        <f t="shared" si="38"/>
        <v>0</v>
      </c>
      <c r="H560" s="163">
        <f t="shared" si="38"/>
        <v>1</v>
      </c>
      <c r="I560" s="163">
        <f t="shared" si="38"/>
        <v>0</v>
      </c>
      <c r="J560" s="163">
        <f t="shared" si="38"/>
        <v>0</v>
      </c>
      <c r="K560" s="163">
        <f t="shared" si="38"/>
        <v>0</v>
      </c>
      <c r="L560" s="163">
        <f t="shared" si="38"/>
        <v>0</v>
      </c>
      <c r="M560" s="163">
        <f t="shared" si="38"/>
        <v>0</v>
      </c>
      <c r="N560" s="163">
        <f t="shared" si="38"/>
        <v>0</v>
      </c>
      <c r="O560" s="163">
        <f t="shared" si="38"/>
        <v>0</v>
      </c>
      <c r="P560" s="163">
        <f t="shared" si="38"/>
        <v>0</v>
      </c>
      <c r="Q560" s="163">
        <f t="shared" si="38"/>
        <v>0</v>
      </c>
      <c r="R560" s="163">
        <f t="shared" si="38"/>
        <v>4</v>
      </c>
      <c r="S560" s="163">
        <f t="shared" si="38"/>
        <v>0</v>
      </c>
      <c r="T560" s="163">
        <f t="shared" si="38"/>
        <v>0</v>
      </c>
      <c r="U560" s="163">
        <f t="shared" si="38"/>
        <v>0</v>
      </c>
      <c r="V560" s="163">
        <f t="shared" si="38"/>
        <v>0</v>
      </c>
      <c r="W560" s="163">
        <f t="shared" si="38"/>
        <v>0</v>
      </c>
      <c r="X560" s="163">
        <f t="shared" si="38"/>
        <v>0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0</v>
      </c>
      <c r="AC560" s="163">
        <f t="shared" si="38"/>
        <v>0</v>
      </c>
      <c r="AD560" s="163">
        <f t="shared" si="38"/>
        <v>0</v>
      </c>
      <c r="AE560" s="163">
        <f t="shared" si="38"/>
        <v>0</v>
      </c>
      <c r="AF560" s="163">
        <f t="shared" si="38"/>
        <v>1</v>
      </c>
      <c r="AG560" s="163">
        <f t="shared" si="38"/>
        <v>0</v>
      </c>
      <c r="AH560" s="163">
        <f t="shared" si="38"/>
        <v>0</v>
      </c>
      <c r="AI560" s="163">
        <f t="shared" si="38"/>
        <v>3</v>
      </c>
      <c r="AJ560" s="163">
        <f t="shared" si="38"/>
        <v>1</v>
      </c>
      <c r="AK560" s="163">
        <f t="shared" ref="AK560:BP560" si="39">SUM(AK561:AK600)</f>
        <v>0</v>
      </c>
      <c r="AL560" s="163">
        <f t="shared" si="39"/>
        <v>0</v>
      </c>
      <c r="AM560" s="163">
        <f t="shared" si="39"/>
        <v>0</v>
      </c>
      <c r="AN560" s="163">
        <f t="shared" si="39"/>
        <v>0</v>
      </c>
      <c r="AO560" s="163">
        <f t="shared" si="39"/>
        <v>1</v>
      </c>
      <c r="AP560" s="163">
        <f t="shared" si="39"/>
        <v>2</v>
      </c>
      <c r="AQ560" s="163">
        <f t="shared" si="39"/>
        <v>1</v>
      </c>
      <c r="AR560" s="163">
        <f t="shared" si="39"/>
        <v>0</v>
      </c>
      <c r="AS560" s="163">
        <f t="shared" si="39"/>
        <v>0</v>
      </c>
      <c r="AT560" s="163">
        <f t="shared" si="39"/>
        <v>0</v>
      </c>
      <c r="AU560" s="163">
        <f t="shared" si="39"/>
        <v>0</v>
      </c>
      <c r="AV560" s="163">
        <f t="shared" si="39"/>
        <v>0</v>
      </c>
      <c r="AW560" s="163">
        <f t="shared" si="39"/>
        <v>1</v>
      </c>
      <c r="AX560" s="163">
        <f t="shared" si="39"/>
        <v>1</v>
      </c>
      <c r="AY560" s="163">
        <f t="shared" si="39"/>
        <v>0</v>
      </c>
      <c r="AZ560" s="163">
        <f t="shared" si="39"/>
        <v>0</v>
      </c>
      <c r="BA560" s="163">
        <f t="shared" si="39"/>
        <v>0</v>
      </c>
      <c r="BB560" s="163">
        <f t="shared" si="39"/>
        <v>0</v>
      </c>
      <c r="BC560" s="163">
        <f t="shared" si="39"/>
        <v>0</v>
      </c>
      <c r="BD560" s="163">
        <f t="shared" si="39"/>
        <v>0</v>
      </c>
      <c r="BE560" s="163">
        <f t="shared" si="39"/>
        <v>0</v>
      </c>
      <c r="BF560" s="163">
        <f t="shared" si="39"/>
        <v>1</v>
      </c>
      <c r="BG560" s="163">
        <f t="shared" si="39"/>
        <v>0</v>
      </c>
      <c r="BH560" s="163">
        <f t="shared" si="39"/>
        <v>1</v>
      </c>
      <c r="BI560" s="163">
        <f t="shared" si="39"/>
        <v>0</v>
      </c>
      <c r="BJ560" s="163">
        <f t="shared" si="39"/>
        <v>0</v>
      </c>
      <c r="BK560" s="163">
        <f t="shared" si="39"/>
        <v>0</v>
      </c>
      <c r="BL560" s="163">
        <f t="shared" si="39"/>
        <v>0</v>
      </c>
      <c r="BM560" s="163">
        <f t="shared" si="39"/>
        <v>0</v>
      </c>
      <c r="BN560" s="163">
        <f t="shared" si="39"/>
        <v>0</v>
      </c>
      <c r="BO560" s="163">
        <f t="shared" si="39"/>
        <v>0</v>
      </c>
      <c r="BP560" s="163">
        <f t="shared" si="39"/>
        <v>0</v>
      </c>
      <c r="BQ560" s="163">
        <f t="shared" ref="BQ560:CV560" si="40">SUM(BQ561:BQ600)</f>
        <v>0</v>
      </c>
    </row>
    <row r="561" spans="1:69" ht="22.5" hidden="1" x14ac:dyDescent="0.2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 x14ac:dyDescent="0.2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 x14ac:dyDescent="0.2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 x14ac:dyDescent="0.2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 x14ac:dyDescent="0.2">
      <c r="A567" s="5">
        <v>554</v>
      </c>
      <c r="B567" s="10" t="s">
        <v>330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 x14ac:dyDescent="0.2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 x14ac:dyDescent="0.2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x14ac:dyDescent="0.2">
      <c r="A572" s="5">
        <v>559</v>
      </c>
      <c r="B572" s="10" t="s">
        <v>335</v>
      </c>
      <c r="C572" s="18" t="s">
        <v>304</v>
      </c>
      <c r="D572" s="18"/>
      <c r="E572" s="163">
        <v>2</v>
      </c>
      <c r="F572" s="167">
        <v>2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>
        <v>2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2</v>
      </c>
      <c r="AJ572" s="163"/>
      <c r="AK572" s="163"/>
      <c r="AL572" s="163"/>
      <c r="AM572" s="167"/>
      <c r="AN572" s="167"/>
      <c r="AO572" s="167"/>
      <c r="AP572" s="167">
        <v>1</v>
      </c>
      <c r="AQ572" s="167">
        <v>1</v>
      </c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x14ac:dyDescent="0.2">
      <c r="A573" s="5">
        <v>560</v>
      </c>
      <c r="B573" s="10" t="s">
        <v>336</v>
      </c>
      <c r="C573" s="18" t="s">
        <v>304</v>
      </c>
      <c r="D573" s="18"/>
      <c r="E573" s="163">
        <v>1</v>
      </c>
      <c r="F573" s="167">
        <v>1</v>
      </c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>
        <v>1</v>
      </c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>
        <v>1</v>
      </c>
      <c r="AJ573" s="163">
        <v>1</v>
      </c>
      <c r="AK573" s="163"/>
      <c r="AL573" s="163"/>
      <c r="AM573" s="167"/>
      <c r="AN573" s="167"/>
      <c r="AO573" s="167"/>
      <c r="AP573" s="167">
        <v>1</v>
      </c>
      <c r="AQ573" s="167"/>
      <c r="AR573" s="163"/>
      <c r="AS573" s="163"/>
      <c r="AT573" s="167"/>
      <c r="AU573" s="163"/>
      <c r="AV573" s="167"/>
      <c r="AW573" s="167">
        <v>1</v>
      </c>
      <c r="AX573" s="167">
        <v>1</v>
      </c>
      <c r="AY573" s="167"/>
      <c r="AZ573" s="167"/>
      <c r="BA573" s="163"/>
      <c r="BB573" s="163"/>
      <c r="BC573" s="163"/>
      <c r="BD573" s="163"/>
      <c r="BE573" s="167"/>
      <c r="BF573" s="167">
        <v>1</v>
      </c>
      <c r="BG573" s="167"/>
      <c r="BH573" s="167">
        <v>1</v>
      </c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 x14ac:dyDescent="0.2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 x14ac:dyDescent="0.2">
      <c r="A575" s="5">
        <v>562</v>
      </c>
      <c r="B575" s="10" t="s">
        <v>338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x14ac:dyDescent="0.2">
      <c r="A576" s="5">
        <v>563</v>
      </c>
      <c r="B576" s="10" t="s">
        <v>339</v>
      </c>
      <c r="C576" s="18" t="s">
        <v>305</v>
      </c>
      <c r="D576" s="18"/>
      <c r="E576" s="163">
        <v>1</v>
      </c>
      <c r="F576" s="167">
        <v>1</v>
      </c>
      <c r="G576" s="167"/>
      <c r="H576" s="163">
        <v>1</v>
      </c>
      <c r="I576" s="163"/>
      <c r="J576" s="167"/>
      <c r="K576" s="167"/>
      <c r="L576" s="167"/>
      <c r="M576" s="167"/>
      <c r="N576" s="163"/>
      <c r="O576" s="167"/>
      <c r="P576" s="167"/>
      <c r="Q576" s="163"/>
      <c r="R576" s="167">
        <v>1</v>
      </c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>
        <v>1</v>
      </c>
      <c r="AG576" s="167"/>
      <c r="AH576" s="167"/>
      <c r="AI576" s="167"/>
      <c r="AJ576" s="163"/>
      <c r="AK576" s="163"/>
      <c r="AL576" s="163"/>
      <c r="AM576" s="167"/>
      <c r="AN576" s="167"/>
      <c r="AO576" s="167">
        <v>1</v>
      </c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 x14ac:dyDescent="0.2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 x14ac:dyDescent="0.2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 x14ac:dyDescent="0.2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 x14ac:dyDescent="0.2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 x14ac:dyDescent="0.2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 x14ac:dyDescent="0.2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 x14ac:dyDescent="0.2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41">SUM(E625:E644)</f>
        <v>0</v>
      </c>
      <c r="F624" s="163">
        <f t="shared" si="41"/>
        <v>0</v>
      </c>
      <c r="G624" s="163">
        <f t="shared" si="41"/>
        <v>0</v>
      </c>
      <c r="H624" s="163">
        <f t="shared" si="41"/>
        <v>0</v>
      </c>
      <c r="I624" s="163">
        <f t="shared" si="41"/>
        <v>0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0</v>
      </c>
      <c r="Q624" s="163">
        <f t="shared" si="41"/>
        <v>0</v>
      </c>
      <c r="R624" s="163">
        <f t="shared" si="41"/>
        <v>0</v>
      </c>
      <c r="S624" s="163">
        <f t="shared" si="41"/>
        <v>0</v>
      </c>
      <c r="T624" s="163">
        <f t="shared" si="41"/>
        <v>0</v>
      </c>
      <c r="U624" s="163">
        <f t="shared" si="41"/>
        <v>0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0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0</v>
      </c>
      <c r="AN624" s="163">
        <f t="shared" si="42"/>
        <v>0</v>
      </c>
      <c r="AO624" s="163">
        <f t="shared" si="42"/>
        <v>0</v>
      </c>
      <c r="AP624" s="163">
        <f t="shared" si="42"/>
        <v>0</v>
      </c>
      <c r="AQ624" s="163">
        <f t="shared" si="42"/>
        <v>0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 x14ac:dyDescent="0.2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 x14ac:dyDescent="0.2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 x14ac:dyDescent="0.2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 x14ac:dyDescent="0.2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 x14ac:dyDescent="0.2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44">SUM(E646:E707)</f>
        <v>0</v>
      </c>
      <c r="F645" s="163">
        <f t="shared" si="44"/>
        <v>0</v>
      </c>
      <c r="G645" s="163">
        <f t="shared" si="44"/>
        <v>0</v>
      </c>
      <c r="H645" s="163">
        <f t="shared" si="44"/>
        <v>0</v>
      </c>
      <c r="I645" s="163">
        <f t="shared" si="44"/>
        <v>0</v>
      </c>
      <c r="J645" s="163">
        <f t="shared" si="44"/>
        <v>0</v>
      </c>
      <c r="K645" s="163">
        <f t="shared" si="44"/>
        <v>0</v>
      </c>
      <c r="L645" s="163">
        <f t="shared" si="44"/>
        <v>0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0</v>
      </c>
      <c r="Q645" s="163">
        <f t="shared" si="44"/>
        <v>0</v>
      </c>
      <c r="R645" s="163">
        <f t="shared" si="44"/>
        <v>0</v>
      </c>
      <c r="S645" s="163">
        <f t="shared" si="44"/>
        <v>0</v>
      </c>
      <c r="T645" s="163">
        <f t="shared" si="44"/>
        <v>0</v>
      </c>
      <c r="U645" s="163">
        <f t="shared" si="44"/>
        <v>0</v>
      </c>
      <c r="V645" s="163">
        <f t="shared" si="44"/>
        <v>0</v>
      </c>
      <c r="W645" s="163">
        <f t="shared" si="44"/>
        <v>0</v>
      </c>
      <c r="X645" s="163">
        <f t="shared" si="44"/>
        <v>0</v>
      </c>
      <c r="Y645" s="163">
        <f t="shared" si="44"/>
        <v>0</v>
      </c>
      <c r="Z645" s="163">
        <f t="shared" si="44"/>
        <v>0</v>
      </c>
      <c r="AA645" s="163">
        <f t="shared" si="44"/>
        <v>0</v>
      </c>
      <c r="AB645" s="163">
        <f t="shared" si="44"/>
        <v>0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0</v>
      </c>
      <c r="AG645" s="163">
        <f t="shared" si="44"/>
        <v>0</v>
      </c>
      <c r="AH645" s="163">
        <f t="shared" si="44"/>
        <v>0</v>
      </c>
      <c r="AI645" s="163">
        <f t="shared" si="44"/>
        <v>0</v>
      </c>
      <c r="AJ645" s="163">
        <f t="shared" si="44"/>
        <v>0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0</v>
      </c>
      <c r="AN645" s="163">
        <f t="shared" si="45"/>
        <v>0</v>
      </c>
      <c r="AO645" s="163">
        <f t="shared" si="45"/>
        <v>0</v>
      </c>
      <c r="AP645" s="163">
        <f t="shared" si="45"/>
        <v>0</v>
      </c>
      <c r="AQ645" s="163">
        <f t="shared" si="45"/>
        <v>0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0</v>
      </c>
      <c r="AW645" s="163">
        <f t="shared" si="45"/>
        <v>0</v>
      </c>
      <c r="AX645" s="163">
        <f t="shared" si="45"/>
        <v>0</v>
      </c>
      <c r="AY645" s="163">
        <f t="shared" si="45"/>
        <v>0</v>
      </c>
      <c r="AZ645" s="163">
        <f t="shared" si="45"/>
        <v>0</v>
      </c>
      <c r="BA645" s="163">
        <f t="shared" si="45"/>
        <v>0</v>
      </c>
      <c r="BB645" s="163">
        <f t="shared" si="45"/>
        <v>0</v>
      </c>
      <c r="BC645" s="163">
        <f t="shared" si="45"/>
        <v>0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0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 x14ac:dyDescent="0.2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 x14ac:dyDescent="0.2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 x14ac:dyDescent="0.2">
      <c r="A659" s="5">
        <v>646</v>
      </c>
      <c r="B659" s="10" t="s">
        <v>402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 x14ac:dyDescent="0.2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 x14ac:dyDescent="0.2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 x14ac:dyDescent="0.2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 x14ac:dyDescent="0.2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 x14ac:dyDescent="0.2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 x14ac:dyDescent="0.2">
      <c r="A703" s="5">
        <v>690</v>
      </c>
      <c r="B703" s="10" t="s">
        <v>18</v>
      </c>
      <c r="C703" s="18" t="s">
        <v>2427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 x14ac:dyDescent="0.2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hidden="1" x14ac:dyDescent="0.2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 x14ac:dyDescent="0.2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50">SUM(E722:E775)</f>
        <v>0</v>
      </c>
      <c r="F721" s="163">
        <f t="shared" si="50"/>
        <v>0</v>
      </c>
      <c r="G721" s="163">
        <f t="shared" si="50"/>
        <v>0</v>
      </c>
      <c r="H721" s="163">
        <f t="shared" si="50"/>
        <v>0</v>
      </c>
      <c r="I721" s="163">
        <f t="shared" si="50"/>
        <v>0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0</v>
      </c>
      <c r="Q721" s="163">
        <f t="shared" si="50"/>
        <v>0</v>
      </c>
      <c r="R721" s="163">
        <f t="shared" si="50"/>
        <v>0</v>
      </c>
      <c r="S721" s="163">
        <f t="shared" si="50"/>
        <v>0</v>
      </c>
      <c r="T721" s="163">
        <f t="shared" si="50"/>
        <v>0</v>
      </c>
      <c r="U721" s="163">
        <f t="shared" si="50"/>
        <v>0</v>
      </c>
      <c r="V721" s="163">
        <f t="shared" si="50"/>
        <v>0</v>
      </c>
      <c r="W721" s="163">
        <f t="shared" si="50"/>
        <v>0</v>
      </c>
      <c r="X721" s="163">
        <f t="shared" si="50"/>
        <v>0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0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0</v>
      </c>
      <c r="AI721" s="163">
        <f t="shared" si="50"/>
        <v>0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0</v>
      </c>
      <c r="AN721" s="163">
        <f t="shared" si="51"/>
        <v>0</v>
      </c>
      <c r="AO721" s="163">
        <f t="shared" si="51"/>
        <v>0</v>
      </c>
      <c r="AP721" s="163">
        <f t="shared" si="51"/>
        <v>0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 x14ac:dyDescent="0.2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 x14ac:dyDescent="0.2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 x14ac:dyDescent="0.2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 x14ac:dyDescent="0.2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 x14ac:dyDescent="0.2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 x14ac:dyDescent="0.2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 x14ac:dyDescent="0.2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 x14ac:dyDescent="0.2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 x14ac:dyDescent="0.2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53">SUM(E777:E837)</f>
        <v>0</v>
      </c>
      <c r="F776" s="163">
        <f t="shared" si="53"/>
        <v>0</v>
      </c>
      <c r="G776" s="163">
        <f t="shared" si="53"/>
        <v>0</v>
      </c>
      <c r="H776" s="163">
        <f t="shared" si="53"/>
        <v>0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0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0</v>
      </c>
      <c r="Q776" s="163">
        <f t="shared" si="53"/>
        <v>0</v>
      </c>
      <c r="R776" s="163">
        <f t="shared" si="53"/>
        <v>0</v>
      </c>
      <c r="S776" s="163">
        <f t="shared" si="53"/>
        <v>0</v>
      </c>
      <c r="T776" s="163">
        <f t="shared" si="53"/>
        <v>0</v>
      </c>
      <c r="U776" s="163">
        <f t="shared" si="53"/>
        <v>0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0</v>
      </c>
      <c r="AE776" s="163">
        <f t="shared" si="53"/>
        <v>0</v>
      </c>
      <c r="AF776" s="163">
        <f t="shared" si="53"/>
        <v>0</v>
      </c>
      <c r="AG776" s="163">
        <f t="shared" si="53"/>
        <v>0</v>
      </c>
      <c r="AH776" s="163">
        <f t="shared" si="53"/>
        <v>0</v>
      </c>
      <c r="AI776" s="163">
        <f t="shared" si="53"/>
        <v>0</v>
      </c>
      <c r="AJ776" s="163">
        <f t="shared" si="53"/>
        <v>0</v>
      </c>
      <c r="AK776" s="163">
        <f t="shared" ref="AK776:BP776" si="54">SUM(AK777:AK837)</f>
        <v>0</v>
      </c>
      <c r="AL776" s="163">
        <f t="shared" si="54"/>
        <v>0</v>
      </c>
      <c r="AM776" s="163">
        <f t="shared" si="54"/>
        <v>0</v>
      </c>
      <c r="AN776" s="163">
        <f t="shared" si="54"/>
        <v>0</v>
      </c>
      <c r="AO776" s="163">
        <f t="shared" si="54"/>
        <v>0</v>
      </c>
      <c r="AP776" s="163">
        <f t="shared" si="54"/>
        <v>0</v>
      </c>
      <c r="AQ776" s="163">
        <f t="shared" si="54"/>
        <v>0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0</v>
      </c>
      <c r="AV776" s="163">
        <f t="shared" si="54"/>
        <v>0</v>
      </c>
      <c r="AW776" s="163">
        <f t="shared" si="54"/>
        <v>0</v>
      </c>
      <c r="AX776" s="163">
        <f t="shared" si="54"/>
        <v>0</v>
      </c>
      <c r="AY776" s="163">
        <f t="shared" si="54"/>
        <v>0</v>
      </c>
      <c r="AZ776" s="163">
        <f t="shared" si="54"/>
        <v>0</v>
      </c>
      <c r="BA776" s="163">
        <f t="shared" si="54"/>
        <v>0</v>
      </c>
      <c r="BB776" s="163">
        <f t="shared" si="54"/>
        <v>0</v>
      </c>
      <c r="BC776" s="163">
        <f t="shared" si="54"/>
        <v>0</v>
      </c>
      <c r="BD776" s="163">
        <f t="shared" si="54"/>
        <v>0</v>
      </c>
      <c r="BE776" s="163">
        <f t="shared" si="54"/>
        <v>0</v>
      </c>
      <c r="BF776" s="163">
        <f t="shared" si="54"/>
        <v>0</v>
      </c>
      <c r="BG776" s="163">
        <f t="shared" si="54"/>
        <v>0</v>
      </c>
      <c r="BH776" s="163">
        <f t="shared" si="54"/>
        <v>0</v>
      </c>
      <c r="BI776" s="163">
        <f t="shared" si="54"/>
        <v>0</v>
      </c>
      <c r="BJ776" s="163">
        <f t="shared" si="54"/>
        <v>0</v>
      </c>
      <c r="BK776" s="163">
        <f t="shared" si="54"/>
        <v>0</v>
      </c>
      <c r="BL776" s="163">
        <f t="shared" si="54"/>
        <v>0</v>
      </c>
      <c r="BM776" s="163">
        <f t="shared" si="54"/>
        <v>0</v>
      </c>
      <c r="BN776" s="163">
        <f t="shared" si="54"/>
        <v>0</v>
      </c>
      <c r="BO776" s="163">
        <f t="shared" si="54"/>
        <v>0</v>
      </c>
      <c r="BP776" s="163">
        <f t="shared" si="54"/>
        <v>0</v>
      </c>
      <c r="BQ776" s="163">
        <f t="shared" ref="BQ776:CV776" si="55">SUM(BQ777:BQ837)</f>
        <v>0</v>
      </c>
    </row>
    <row r="777" spans="1:69" ht="22.5" hidden="1" x14ac:dyDescent="0.2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 x14ac:dyDescent="0.2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 x14ac:dyDescent="0.2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 x14ac:dyDescent="0.2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 x14ac:dyDescent="0.2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 x14ac:dyDescent="0.2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 x14ac:dyDescent="0.2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 x14ac:dyDescent="0.2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idden="1" x14ac:dyDescent="0.2">
      <c r="A817" s="5">
        <v>804</v>
      </c>
      <c r="B817" s="10" t="s">
        <v>504</v>
      </c>
      <c r="C817" s="18" t="s">
        <v>619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idden="1" x14ac:dyDescent="0.2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 x14ac:dyDescent="0.2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 x14ac:dyDescent="0.2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 x14ac:dyDescent="0.2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 x14ac:dyDescent="0.2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 x14ac:dyDescent="0.2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 x14ac:dyDescent="0.2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 x14ac:dyDescent="0.2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 x14ac:dyDescent="0.2">
      <c r="A827" s="5">
        <v>814</v>
      </c>
      <c r="B827" s="10">
        <v>395</v>
      </c>
      <c r="C827" s="18" t="s">
        <v>623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 x14ac:dyDescent="0.2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56">SUM(E839:E942)</f>
        <v>1</v>
      </c>
      <c r="F838" s="163">
        <f t="shared" si="56"/>
        <v>1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0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0</v>
      </c>
      <c r="Q838" s="163">
        <f t="shared" si="56"/>
        <v>0</v>
      </c>
      <c r="R838" s="163">
        <f t="shared" si="56"/>
        <v>1</v>
      </c>
      <c r="S838" s="163">
        <f t="shared" si="56"/>
        <v>0</v>
      </c>
      <c r="T838" s="163">
        <f t="shared" si="56"/>
        <v>0</v>
      </c>
      <c r="U838" s="163">
        <f t="shared" si="56"/>
        <v>0</v>
      </c>
      <c r="V838" s="163">
        <f t="shared" si="56"/>
        <v>0</v>
      </c>
      <c r="W838" s="163">
        <f t="shared" si="56"/>
        <v>0</v>
      </c>
      <c r="X838" s="163">
        <f t="shared" si="56"/>
        <v>1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0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1</v>
      </c>
      <c r="AN838" s="163">
        <f t="shared" si="57"/>
        <v>0</v>
      </c>
      <c r="AO838" s="163">
        <f t="shared" si="57"/>
        <v>0</v>
      </c>
      <c r="AP838" s="163">
        <f t="shared" si="57"/>
        <v>0</v>
      </c>
      <c r="AQ838" s="163">
        <f t="shared" si="57"/>
        <v>0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0</v>
      </c>
      <c r="AV838" s="163">
        <f t="shared" si="57"/>
        <v>0</v>
      </c>
      <c r="AW838" s="163">
        <f t="shared" si="57"/>
        <v>0</v>
      </c>
      <c r="AX838" s="163">
        <f t="shared" si="57"/>
        <v>0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0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0</v>
      </c>
      <c r="BI838" s="163">
        <f t="shared" si="57"/>
        <v>0</v>
      </c>
      <c r="BJ838" s="163">
        <f t="shared" si="57"/>
        <v>0</v>
      </c>
      <c r="BK838" s="163">
        <f t="shared" si="57"/>
        <v>0</v>
      </c>
      <c r="BL838" s="163">
        <f t="shared" si="57"/>
        <v>0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 x14ac:dyDescent="0.2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 x14ac:dyDescent="0.2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 x14ac:dyDescent="0.2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 x14ac:dyDescent="0.2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 x14ac:dyDescent="0.2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 x14ac:dyDescent="0.2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 x14ac:dyDescent="0.2">
      <c r="A861" s="5">
        <v>848</v>
      </c>
      <c r="B861" s="10" t="s">
        <v>538</v>
      </c>
      <c r="C861" s="18" t="s">
        <v>635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 x14ac:dyDescent="0.2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 x14ac:dyDescent="0.2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 x14ac:dyDescent="0.2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 x14ac:dyDescent="0.2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 x14ac:dyDescent="0.2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 x14ac:dyDescent="0.2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 x14ac:dyDescent="0.2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 x14ac:dyDescent="0.2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x14ac:dyDescent="0.2">
      <c r="A925" s="5">
        <v>912</v>
      </c>
      <c r="B925" s="10" t="s">
        <v>2316</v>
      </c>
      <c r="C925" s="18" t="s">
        <v>650</v>
      </c>
      <c r="D925" s="18"/>
      <c r="E925" s="163">
        <v>1</v>
      </c>
      <c r="F925" s="167">
        <v>1</v>
      </c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>
        <v>1</v>
      </c>
      <c r="S925" s="167"/>
      <c r="T925" s="167"/>
      <c r="U925" s="167"/>
      <c r="V925" s="163"/>
      <c r="W925" s="167"/>
      <c r="X925" s="167">
        <v>1</v>
      </c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>
        <v>1</v>
      </c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 x14ac:dyDescent="0.2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 x14ac:dyDescent="0.2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 x14ac:dyDescent="0.2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 x14ac:dyDescent="0.2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 x14ac:dyDescent="0.2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 x14ac:dyDescent="0.2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 x14ac:dyDescent="0.2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893</v>
      </c>
      <c r="D1582" s="17"/>
      <c r="E1582" s="168">
        <f t="shared" ref="E1582:AJ1582" si="62">SUM(E14,E31,E96,E114,E128,E203,E249,E367,E408,E466,E477,E517,E559,E624,E645,E708,E721,E776,E838,E943,E969:E1581)</f>
        <v>22</v>
      </c>
      <c r="F1582" s="168">
        <f t="shared" si="62"/>
        <v>22</v>
      </c>
      <c r="G1582" s="168">
        <f t="shared" si="62"/>
        <v>0</v>
      </c>
      <c r="H1582" s="168">
        <f t="shared" si="62"/>
        <v>3</v>
      </c>
      <c r="I1582" s="168">
        <f t="shared" si="62"/>
        <v>1</v>
      </c>
      <c r="J1582" s="168">
        <f t="shared" si="62"/>
        <v>0</v>
      </c>
      <c r="K1582" s="168">
        <f t="shared" si="62"/>
        <v>0</v>
      </c>
      <c r="L1582" s="168">
        <f t="shared" si="62"/>
        <v>1</v>
      </c>
      <c r="M1582" s="168">
        <f t="shared" si="62"/>
        <v>0</v>
      </c>
      <c r="N1582" s="168">
        <f t="shared" si="62"/>
        <v>0</v>
      </c>
      <c r="O1582" s="168">
        <f t="shared" si="62"/>
        <v>0</v>
      </c>
      <c r="P1582" s="168">
        <f t="shared" si="62"/>
        <v>4</v>
      </c>
      <c r="Q1582" s="168">
        <f t="shared" si="62"/>
        <v>3</v>
      </c>
      <c r="R1582" s="168">
        <f t="shared" si="62"/>
        <v>13</v>
      </c>
      <c r="S1582" s="168">
        <f t="shared" si="62"/>
        <v>1</v>
      </c>
      <c r="T1582" s="168">
        <f t="shared" si="62"/>
        <v>1</v>
      </c>
      <c r="U1582" s="168">
        <f t="shared" si="62"/>
        <v>2</v>
      </c>
      <c r="V1582" s="168">
        <f t="shared" si="62"/>
        <v>0</v>
      </c>
      <c r="W1582" s="168">
        <f t="shared" si="62"/>
        <v>0</v>
      </c>
      <c r="X1582" s="168">
        <f t="shared" si="62"/>
        <v>3</v>
      </c>
      <c r="Y1582" s="168">
        <f t="shared" si="62"/>
        <v>0</v>
      </c>
      <c r="Z1582" s="168">
        <f t="shared" si="62"/>
        <v>0</v>
      </c>
      <c r="AA1582" s="168">
        <f t="shared" si="62"/>
        <v>0</v>
      </c>
      <c r="AB1582" s="168">
        <f t="shared" si="62"/>
        <v>0</v>
      </c>
      <c r="AC1582" s="168">
        <f t="shared" si="62"/>
        <v>0</v>
      </c>
      <c r="AD1582" s="168">
        <f t="shared" si="62"/>
        <v>0</v>
      </c>
      <c r="AE1582" s="168">
        <f t="shared" si="62"/>
        <v>0</v>
      </c>
      <c r="AF1582" s="168">
        <f t="shared" si="62"/>
        <v>2</v>
      </c>
      <c r="AG1582" s="168">
        <f t="shared" si="62"/>
        <v>1</v>
      </c>
      <c r="AH1582" s="168">
        <f t="shared" si="62"/>
        <v>0</v>
      </c>
      <c r="AI1582" s="168">
        <f t="shared" si="62"/>
        <v>14</v>
      </c>
      <c r="AJ1582" s="168">
        <f t="shared" si="62"/>
        <v>4</v>
      </c>
      <c r="AK1582" s="168">
        <f t="shared" ref="AK1582:BP1582" si="63">SUM(AK14,AK31,AK96,AK114,AK128,AK203,AK249,AK367,AK408,AK466,AK477,AK517,AK559,AK624,AK645,AK708,AK721,AK776,AK838,AK943,AK969:AK1581)</f>
        <v>0</v>
      </c>
      <c r="AL1582" s="168">
        <f t="shared" si="63"/>
        <v>0</v>
      </c>
      <c r="AM1582" s="168">
        <f t="shared" si="63"/>
        <v>2</v>
      </c>
      <c r="AN1582" s="168">
        <f t="shared" si="63"/>
        <v>0</v>
      </c>
      <c r="AO1582" s="168">
        <f t="shared" si="63"/>
        <v>7</v>
      </c>
      <c r="AP1582" s="168">
        <f t="shared" si="63"/>
        <v>6</v>
      </c>
      <c r="AQ1582" s="168">
        <f t="shared" si="63"/>
        <v>5</v>
      </c>
      <c r="AR1582" s="168">
        <f t="shared" si="63"/>
        <v>1</v>
      </c>
      <c r="AS1582" s="168">
        <f t="shared" si="63"/>
        <v>1</v>
      </c>
      <c r="AT1582" s="168">
        <f t="shared" si="63"/>
        <v>0</v>
      </c>
      <c r="AU1582" s="168">
        <f t="shared" si="63"/>
        <v>0</v>
      </c>
      <c r="AV1582" s="168">
        <f t="shared" si="63"/>
        <v>0</v>
      </c>
      <c r="AW1582" s="168">
        <f t="shared" si="63"/>
        <v>4</v>
      </c>
      <c r="AX1582" s="168">
        <f t="shared" si="63"/>
        <v>2</v>
      </c>
      <c r="AY1582" s="168">
        <f t="shared" si="63"/>
        <v>2</v>
      </c>
      <c r="AZ1582" s="168">
        <f t="shared" si="63"/>
        <v>0</v>
      </c>
      <c r="BA1582" s="168">
        <f t="shared" si="63"/>
        <v>0</v>
      </c>
      <c r="BB1582" s="168">
        <f t="shared" si="63"/>
        <v>0</v>
      </c>
      <c r="BC1582" s="168">
        <f t="shared" si="63"/>
        <v>3</v>
      </c>
      <c r="BD1582" s="168">
        <f t="shared" si="63"/>
        <v>0</v>
      </c>
      <c r="BE1582" s="168">
        <f t="shared" si="63"/>
        <v>0</v>
      </c>
      <c r="BF1582" s="168">
        <f t="shared" si="63"/>
        <v>1</v>
      </c>
      <c r="BG1582" s="168">
        <f t="shared" si="63"/>
        <v>0</v>
      </c>
      <c r="BH1582" s="168">
        <f t="shared" si="63"/>
        <v>2</v>
      </c>
      <c r="BI1582" s="168">
        <f t="shared" si="63"/>
        <v>0</v>
      </c>
      <c r="BJ1582" s="168">
        <f t="shared" si="63"/>
        <v>0</v>
      </c>
      <c r="BK1582" s="168">
        <f t="shared" si="63"/>
        <v>0</v>
      </c>
      <c r="BL1582" s="168">
        <f t="shared" si="63"/>
        <v>0</v>
      </c>
      <c r="BM1582" s="168">
        <f t="shared" si="63"/>
        <v>0</v>
      </c>
      <c r="BN1582" s="168">
        <f t="shared" si="63"/>
        <v>0</v>
      </c>
      <c r="BO1582" s="168">
        <f t="shared" si="63"/>
        <v>0</v>
      </c>
      <c r="BP1582" s="168">
        <f t="shared" si="63"/>
        <v>2</v>
      </c>
      <c r="BQ1582" s="168">
        <f t="shared" ref="BQ1582:CV1582" si="64">SUM(BQ14,BQ31,BQ96,BQ114,BQ128,BQ203,BQ249,BQ367,BQ408,BQ466,BQ477,BQ517,BQ559,BQ624,BQ645,BQ708,BQ721,BQ776,BQ838,BQ943,BQ969:BQ1581)</f>
        <v>0</v>
      </c>
    </row>
    <row r="1583" spans="1:69" x14ac:dyDescent="0.2">
      <c r="A1583" s="5">
        <v>1570</v>
      </c>
      <c r="B1583" s="26"/>
      <c r="C1583" s="20" t="s">
        <v>894</v>
      </c>
      <c r="D1583" s="20"/>
      <c r="E1583" s="163">
        <v>7</v>
      </c>
      <c r="F1583" s="167">
        <v>7</v>
      </c>
      <c r="G1583" s="167"/>
      <c r="H1583" s="163">
        <v>2</v>
      </c>
      <c r="I1583" s="163"/>
      <c r="J1583" s="167"/>
      <c r="K1583" s="167"/>
      <c r="L1583" s="167">
        <v>1</v>
      </c>
      <c r="M1583" s="167"/>
      <c r="N1583" s="163"/>
      <c r="O1583" s="167"/>
      <c r="P1583" s="167">
        <v>1</v>
      </c>
      <c r="Q1583" s="163">
        <v>2</v>
      </c>
      <c r="R1583" s="167">
        <v>3</v>
      </c>
      <c r="S1583" s="167">
        <v>1</v>
      </c>
      <c r="T1583" s="167"/>
      <c r="U1583" s="167">
        <v>2</v>
      </c>
      <c r="V1583" s="163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>
        <v>5</v>
      </c>
      <c r="AJ1583" s="163"/>
      <c r="AK1583" s="163"/>
      <c r="AL1583" s="163"/>
      <c r="AM1583" s="167">
        <v>1</v>
      </c>
      <c r="AN1583" s="167"/>
      <c r="AO1583" s="167">
        <v>4</v>
      </c>
      <c r="AP1583" s="167"/>
      <c r="AQ1583" s="167">
        <v>2</v>
      </c>
      <c r="AR1583" s="163"/>
      <c r="AS1583" s="163"/>
      <c r="AT1583" s="167"/>
      <c r="AU1583" s="163"/>
      <c r="AV1583" s="167"/>
      <c r="AW1583" s="167"/>
      <c r="AX1583" s="167"/>
      <c r="AY1583" s="167"/>
      <c r="AZ1583" s="167"/>
      <c r="BA1583" s="163"/>
      <c r="BB1583" s="163"/>
      <c r="BC1583" s="163"/>
      <c r="BD1583" s="163"/>
      <c r="BE1583" s="167"/>
      <c r="BF1583" s="167"/>
      <c r="BG1583" s="167"/>
      <c r="BH1583" s="167"/>
      <c r="BI1583" s="167"/>
      <c r="BJ1583" s="167"/>
      <c r="BK1583" s="167"/>
      <c r="BL1583" s="167"/>
      <c r="BM1583" s="167"/>
      <c r="BN1583" s="167"/>
      <c r="BO1583" s="167"/>
      <c r="BP1583" s="163"/>
      <c r="BQ1583" s="163"/>
    </row>
    <row r="1584" spans="1:69" x14ac:dyDescent="0.2">
      <c r="A1584" s="5">
        <v>1571</v>
      </c>
      <c r="B1584" s="26"/>
      <c r="C1584" s="21" t="s">
        <v>895</v>
      </c>
      <c r="D1584" s="21"/>
      <c r="E1584" s="163">
        <v>8</v>
      </c>
      <c r="F1584" s="167">
        <v>8</v>
      </c>
      <c r="G1584" s="167"/>
      <c r="H1584" s="163"/>
      <c r="I1584" s="163">
        <v>1</v>
      </c>
      <c r="J1584" s="167"/>
      <c r="K1584" s="167"/>
      <c r="L1584" s="167"/>
      <c r="M1584" s="167"/>
      <c r="N1584" s="163"/>
      <c r="O1584" s="167"/>
      <c r="P1584" s="167">
        <v>1</v>
      </c>
      <c r="Q1584" s="163"/>
      <c r="R1584" s="167">
        <v>7</v>
      </c>
      <c r="S1584" s="167"/>
      <c r="T1584" s="167"/>
      <c r="U1584" s="167"/>
      <c r="V1584" s="163"/>
      <c r="W1584" s="167"/>
      <c r="X1584" s="167">
        <v>1</v>
      </c>
      <c r="Y1584" s="167"/>
      <c r="Z1584" s="167"/>
      <c r="AA1584" s="167"/>
      <c r="AB1584" s="167"/>
      <c r="AC1584" s="167"/>
      <c r="AD1584" s="167"/>
      <c r="AE1584" s="167"/>
      <c r="AF1584" s="167">
        <v>1</v>
      </c>
      <c r="AG1584" s="167"/>
      <c r="AH1584" s="167"/>
      <c r="AI1584" s="167">
        <v>6</v>
      </c>
      <c r="AJ1584" s="163">
        <v>1</v>
      </c>
      <c r="AK1584" s="163"/>
      <c r="AL1584" s="163"/>
      <c r="AM1584" s="167"/>
      <c r="AN1584" s="167"/>
      <c r="AO1584" s="167">
        <v>2</v>
      </c>
      <c r="AP1584" s="167">
        <v>4</v>
      </c>
      <c r="AQ1584" s="167">
        <v>2</v>
      </c>
      <c r="AR1584" s="163"/>
      <c r="AS1584" s="163"/>
      <c r="AT1584" s="167"/>
      <c r="AU1584" s="163"/>
      <c r="AV1584" s="167"/>
      <c r="AW1584" s="167">
        <v>1</v>
      </c>
      <c r="AX1584" s="167">
        <v>1</v>
      </c>
      <c r="AY1584" s="167"/>
      <c r="AZ1584" s="167"/>
      <c r="BA1584" s="163"/>
      <c r="BB1584" s="163"/>
      <c r="BC1584" s="163"/>
      <c r="BD1584" s="163"/>
      <c r="BE1584" s="167"/>
      <c r="BF1584" s="167">
        <v>1</v>
      </c>
      <c r="BG1584" s="167"/>
      <c r="BH1584" s="167">
        <v>1</v>
      </c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x14ac:dyDescent="0.2">
      <c r="A1585" s="5">
        <v>1572</v>
      </c>
      <c r="B1585" s="26"/>
      <c r="C1585" s="21" t="s">
        <v>896</v>
      </c>
      <c r="D1585" s="21"/>
      <c r="E1585" s="163">
        <v>7</v>
      </c>
      <c r="F1585" s="167">
        <v>7</v>
      </c>
      <c r="G1585" s="167"/>
      <c r="H1585" s="163">
        <v>1</v>
      </c>
      <c r="I1585" s="163"/>
      <c r="J1585" s="167"/>
      <c r="K1585" s="167"/>
      <c r="L1585" s="167"/>
      <c r="M1585" s="167"/>
      <c r="N1585" s="163"/>
      <c r="O1585" s="167"/>
      <c r="P1585" s="167">
        <v>2</v>
      </c>
      <c r="Q1585" s="163">
        <v>1</v>
      </c>
      <c r="R1585" s="167">
        <v>3</v>
      </c>
      <c r="S1585" s="167"/>
      <c r="T1585" s="167">
        <v>1</v>
      </c>
      <c r="U1585" s="167"/>
      <c r="V1585" s="163"/>
      <c r="W1585" s="167"/>
      <c r="X1585" s="167">
        <v>2</v>
      </c>
      <c r="Y1585" s="167"/>
      <c r="Z1585" s="167"/>
      <c r="AA1585" s="167"/>
      <c r="AB1585" s="167"/>
      <c r="AC1585" s="167"/>
      <c r="AD1585" s="167"/>
      <c r="AE1585" s="167"/>
      <c r="AF1585" s="167">
        <v>1</v>
      </c>
      <c r="AG1585" s="167">
        <v>1</v>
      </c>
      <c r="AH1585" s="167"/>
      <c r="AI1585" s="167">
        <v>3</v>
      </c>
      <c r="AJ1585" s="163">
        <v>3</v>
      </c>
      <c r="AK1585" s="163"/>
      <c r="AL1585" s="163"/>
      <c r="AM1585" s="167">
        <v>1</v>
      </c>
      <c r="AN1585" s="167"/>
      <c r="AO1585" s="167">
        <v>1</v>
      </c>
      <c r="AP1585" s="167">
        <v>2</v>
      </c>
      <c r="AQ1585" s="167">
        <v>1</v>
      </c>
      <c r="AR1585" s="163">
        <v>1</v>
      </c>
      <c r="AS1585" s="163">
        <v>1</v>
      </c>
      <c r="AT1585" s="167"/>
      <c r="AU1585" s="163"/>
      <c r="AV1585" s="167"/>
      <c r="AW1585" s="167">
        <v>3</v>
      </c>
      <c r="AX1585" s="167">
        <v>1</v>
      </c>
      <c r="AY1585" s="167">
        <v>2</v>
      </c>
      <c r="AZ1585" s="167"/>
      <c r="BA1585" s="163"/>
      <c r="BB1585" s="163"/>
      <c r="BC1585" s="163">
        <v>3</v>
      </c>
      <c r="BD1585" s="163"/>
      <c r="BE1585" s="167"/>
      <c r="BF1585" s="167"/>
      <c r="BG1585" s="167"/>
      <c r="BH1585" s="167">
        <v>1</v>
      </c>
      <c r="BI1585" s="167"/>
      <c r="BJ1585" s="167"/>
      <c r="BK1585" s="167"/>
      <c r="BL1585" s="167"/>
      <c r="BM1585" s="167"/>
      <c r="BN1585" s="167"/>
      <c r="BO1585" s="167"/>
      <c r="BP1585" s="163">
        <v>2</v>
      </c>
      <c r="BQ1585" s="163"/>
    </row>
    <row r="1586" spans="1:69" x14ac:dyDescent="0.2">
      <c r="A1586" s="5">
        <v>1573</v>
      </c>
      <c r="B1586" s="26"/>
      <c r="C1586" s="21" t="s">
        <v>897</v>
      </c>
      <c r="D1586" s="21"/>
      <c r="E1586" s="163"/>
      <c r="F1586" s="167"/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x14ac:dyDescent="0.2">
      <c r="A1587" s="5">
        <v>1574</v>
      </c>
      <c r="B1587" s="26"/>
      <c r="C1587" s="21" t="s">
        <v>898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899</v>
      </c>
      <c r="D1588" s="21"/>
      <c r="E1588" s="163"/>
      <c r="F1588" s="167"/>
      <c r="G1588" s="167"/>
      <c r="H1588" s="163"/>
      <c r="I1588" s="163"/>
      <c r="J1588" s="163"/>
      <c r="K1588" s="163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x14ac:dyDescent="0.2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2433</v>
      </c>
      <c r="BL1592" s="181"/>
      <c r="BM1592" s="181"/>
      <c r="BN1592" s="181"/>
      <c r="BO1592" s="181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2434</v>
      </c>
      <c r="BL1594" s="181"/>
      <c r="BM1594" s="181"/>
      <c r="BN1594" s="181"/>
      <c r="BO1594" s="181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2435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2436</v>
      </c>
      <c r="BN1597" s="221"/>
      <c r="BO1597" s="221"/>
      <c r="BP1597" s="221"/>
      <c r="BQ1597" s="147"/>
    </row>
    <row r="1598" spans="1:69" x14ac:dyDescent="0.2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Чуднівський районний суд Житомирської області, Початок періоду: 01.01.2017, Кінець періоду: 30.06.2017&amp;LE07085A3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 x14ac:dyDescent="0.2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 x14ac:dyDescent="0.2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50000000000003" customHeight="1" x14ac:dyDescent="0.2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5" customHeight="1" x14ac:dyDescent="0.2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650000000000006" customHeight="1" x14ac:dyDescent="0.2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 x14ac:dyDescent="0.2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 x14ac:dyDescent="0.2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 x14ac:dyDescent="0.2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 x14ac:dyDescent="0.2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 x14ac:dyDescent="0.2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idden="1" x14ac:dyDescent="0.2">
      <c r="A19" s="48">
        <v>9</v>
      </c>
      <c r="B19" s="10" t="s">
        <v>1547</v>
      </c>
      <c r="C19" s="111" t="s">
        <v>1490</v>
      </c>
      <c r="D19" s="111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idden="1" x14ac:dyDescent="0.2">
      <c r="A20" s="48">
        <v>10</v>
      </c>
      <c r="B20" s="10">
        <v>185</v>
      </c>
      <c r="C20" s="111" t="s">
        <v>1491</v>
      </c>
      <c r="D20" s="111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idden="1" x14ac:dyDescent="0.2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 x14ac:dyDescent="0.2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 x14ac:dyDescent="0.2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 x14ac:dyDescent="0.2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 x14ac:dyDescent="0.2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 x14ac:dyDescent="0.2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0</v>
      </c>
      <c r="F45" s="163">
        <f t="shared" si="0"/>
        <v>0</v>
      </c>
      <c r="G45" s="163">
        <f t="shared" si="0"/>
        <v>0</v>
      </c>
      <c r="H45" s="163">
        <f t="shared" si="0"/>
        <v>0</v>
      </c>
      <c r="I45" s="163">
        <f t="shared" si="0"/>
        <v>0</v>
      </c>
      <c r="J45" s="163">
        <f t="shared" si="0"/>
        <v>0</v>
      </c>
      <c r="K45" s="163">
        <f t="shared" si="0"/>
        <v>0</v>
      </c>
      <c r="L45" s="163">
        <f t="shared" si="0"/>
        <v>0</v>
      </c>
      <c r="M45" s="163">
        <f t="shared" si="0"/>
        <v>0</v>
      </c>
      <c r="N45" s="163">
        <f t="shared" si="0"/>
        <v>0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0</v>
      </c>
      <c r="S45" s="163">
        <f t="shared" si="0"/>
        <v>0</v>
      </c>
      <c r="T45" s="163">
        <f t="shared" si="0"/>
        <v>0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0</v>
      </c>
      <c r="Y45" s="163">
        <f t="shared" si="0"/>
        <v>0</v>
      </c>
      <c r="Z45" s="163">
        <f t="shared" si="0"/>
        <v>0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0</v>
      </c>
      <c r="AO45" s="163">
        <f t="shared" si="1"/>
        <v>0</v>
      </c>
      <c r="AP45" s="163">
        <f t="shared" si="1"/>
        <v>0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896</v>
      </c>
      <c r="D46" s="107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x14ac:dyDescent="0.2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2433</v>
      </c>
      <c r="AV50" s="228"/>
      <c r="AW50" s="228"/>
      <c r="AX50" s="228"/>
      <c r="AY50" s="228"/>
      <c r="AZ50" s="228"/>
    </row>
    <row r="51" spans="1:53" ht="12.95" customHeight="1" x14ac:dyDescent="0.2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 x14ac:dyDescent="0.2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8" t="s">
        <v>2434</v>
      </c>
      <c r="AV52" s="228"/>
      <c r="AW52" s="228"/>
      <c r="AX52" s="228"/>
      <c r="AY52" s="228"/>
      <c r="AZ52" s="228"/>
    </row>
    <row r="53" spans="1:53" ht="12.95" customHeight="1" x14ac:dyDescent="0.2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 x14ac:dyDescent="0.2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 x14ac:dyDescent="0.2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2435</v>
      </c>
      <c r="AQ55" s="173"/>
      <c r="AR55" s="173"/>
      <c r="AS55" s="120"/>
      <c r="AT55" s="174" t="s">
        <v>2253</v>
      </c>
      <c r="AU55" s="174"/>
      <c r="AV55" s="174"/>
      <c r="AW55" s="175" t="s">
        <v>2436</v>
      </c>
      <c r="AX55" s="175"/>
      <c r="AY55" s="175"/>
      <c r="AZ55" s="175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2251</v>
      </c>
      <c r="AP57" s="176" t="s">
        <v>2435</v>
      </c>
      <c r="AQ57" s="176"/>
      <c r="AR57" s="176"/>
      <c r="AT57" s="177" t="s">
        <v>2437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Чуднівський районний суд Житомирської області, Початок періоду: 01.01.2017, Кінець періоду: 30.06.2017&amp;LE07085A3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E3" s="59" t="s">
        <v>1533</v>
      </c>
    </row>
    <row r="4" spans="1:8" ht="18.95" customHeight="1" x14ac:dyDescent="0.3">
      <c r="E4" s="59" t="s">
        <v>1534</v>
      </c>
    </row>
    <row r="5" spans="1:8" ht="18.95" customHeight="1" x14ac:dyDescent="0.3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 x14ac:dyDescent="0.3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 x14ac:dyDescent="0.3">
      <c r="D8" s="84" t="s">
        <v>15</v>
      </c>
      <c r="E8" s="292" t="s">
        <v>2438</v>
      </c>
      <c r="F8" s="292"/>
      <c r="G8" s="292"/>
      <c r="H8" s="292"/>
    </row>
    <row r="9" spans="1:8" ht="12.95" customHeight="1" x14ac:dyDescent="0.2">
      <c r="E9" s="85" t="s">
        <v>1537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286" t="s">
        <v>6</v>
      </c>
      <c r="C11" s="286"/>
      <c r="D11" s="286"/>
      <c r="E11" s="286" t="s">
        <v>1538</v>
      </c>
      <c r="F11" s="91"/>
    </row>
    <row r="12" spans="1:8" ht="12.95" customHeight="1" x14ac:dyDescent="0.2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 x14ac:dyDescent="0.2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5" customHeight="1" x14ac:dyDescent="0.2">
      <c r="A14" s="98"/>
      <c r="B14" s="299" t="s">
        <v>12</v>
      </c>
      <c r="C14" s="300"/>
      <c r="D14" s="301"/>
      <c r="E14" s="285" t="s">
        <v>11</v>
      </c>
      <c r="F14" s="91"/>
    </row>
    <row r="15" spans="1:8" ht="12.95" customHeight="1" x14ac:dyDescent="0.2">
      <c r="A15" s="98"/>
      <c r="B15" s="302"/>
      <c r="C15" s="303"/>
      <c r="D15" s="304"/>
      <c r="E15" s="285"/>
      <c r="F15" s="91"/>
    </row>
    <row r="16" spans="1:8" ht="12.95" customHeight="1" x14ac:dyDescent="0.2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 x14ac:dyDescent="0.2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5" customHeight="1" x14ac:dyDescent="0.2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5" customHeight="1" x14ac:dyDescent="0.2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 x14ac:dyDescent="0.2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97" t="s">
        <v>9</v>
      </c>
      <c r="C34" s="298"/>
      <c r="D34" s="271" t="s">
        <v>2439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10</v>
      </c>
      <c r="C36" s="92"/>
      <c r="D36" s="270" t="s">
        <v>2440</v>
      </c>
      <c r="E36" s="271"/>
      <c r="F36" s="271"/>
      <c r="G36" s="271"/>
      <c r="H36" s="272"/>
      <c r="I36" s="91"/>
    </row>
    <row r="37" spans="1:9" ht="12.95" customHeight="1" x14ac:dyDescent="0.2">
      <c r="A37" s="98"/>
      <c r="B37" s="275" t="s">
        <v>2441</v>
      </c>
      <c r="C37" s="276"/>
      <c r="D37" s="276"/>
      <c r="E37" s="276"/>
      <c r="F37" s="276"/>
      <c r="G37" s="276"/>
      <c r="H37" s="277"/>
      <c r="I37" s="91"/>
    </row>
    <row r="38" spans="1:9" ht="12.95" customHeight="1" x14ac:dyDescent="0.2">
      <c r="A38" s="98"/>
      <c r="B38" s="278" t="s">
        <v>2442</v>
      </c>
      <c r="C38" s="279"/>
      <c r="D38" s="279"/>
      <c r="E38" s="279"/>
      <c r="F38" s="279"/>
      <c r="G38" s="279"/>
      <c r="H38" s="280"/>
      <c r="I38" s="91"/>
    </row>
    <row r="39" spans="1:9" ht="12.95" customHeight="1" x14ac:dyDescent="0.2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5" customHeight="1" x14ac:dyDescent="0.2">
      <c r="A40" s="98"/>
      <c r="B40" s="281">
        <v>3</v>
      </c>
      <c r="C40" s="281"/>
      <c r="D40" s="281"/>
      <c r="E40" s="281"/>
      <c r="F40" s="281"/>
      <c r="G40" s="281"/>
      <c r="H40" s="281"/>
      <c r="I40" s="91"/>
    </row>
    <row r="41" spans="1:9" ht="12.95" customHeight="1" x14ac:dyDescent="0.2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5" customHeight="1" x14ac:dyDescent="0.2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1" orientation="portrait" r:id="rId1"/>
  <headerFooter>
    <oddFooter>&amp;C&amp;LE07085A3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2438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97" t="s">
        <v>9</v>
      </c>
      <c r="C32" s="298"/>
      <c r="D32" s="271" t="s">
        <v>2439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10</v>
      </c>
      <c r="C34" s="92"/>
      <c r="D34" s="270" t="s">
        <v>2440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275" t="s">
        <v>2441</v>
      </c>
      <c r="C35" s="276"/>
      <c r="D35" s="276"/>
      <c r="E35" s="276"/>
      <c r="F35" s="276"/>
      <c r="G35" s="276"/>
      <c r="H35" s="277"/>
      <c r="I35" s="91"/>
    </row>
    <row r="36" spans="1:9" ht="12.95" customHeight="1" x14ac:dyDescent="0.2">
      <c r="A36" s="98"/>
      <c r="B36" s="278" t="s">
        <v>2442</v>
      </c>
      <c r="C36" s="279"/>
      <c r="D36" s="279"/>
      <c r="E36" s="279"/>
      <c r="F36" s="279"/>
      <c r="G36" s="279"/>
      <c r="H36" s="280"/>
      <c r="I36" s="91"/>
    </row>
    <row r="37" spans="1:9" ht="12.95" customHeight="1" x14ac:dyDescent="0.2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5" customHeight="1" x14ac:dyDescent="0.2">
      <c r="A38" s="98"/>
      <c r="B38" s="281">
        <v>3</v>
      </c>
      <c r="C38" s="281"/>
      <c r="D38" s="281"/>
      <c r="E38" s="281"/>
      <c r="F38" s="281"/>
      <c r="G38" s="281"/>
      <c r="H38" s="281"/>
      <c r="I38" s="91"/>
    </row>
    <row r="39" spans="1:9" ht="12.95" customHeight="1" x14ac:dyDescent="0.2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5" customHeight="1" x14ac:dyDescent="0.2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&amp;C&amp;LE07085A3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2438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97" t="s">
        <v>9</v>
      </c>
      <c r="C30" s="298"/>
      <c r="D30" s="271" t="s">
        <v>2439</v>
      </c>
      <c r="E30" s="271"/>
      <c r="F30" s="271"/>
      <c r="G30" s="271"/>
      <c r="H30" s="272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10</v>
      </c>
      <c r="C32" s="92"/>
      <c r="D32" s="270" t="s">
        <v>2440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275" t="s">
        <v>2441</v>
      </c>
      <c r="C33" s="276"/>
      <c r="D33" s="276"/>
      <c r="E33" s="276"/>
      <c r="F33" s="276"/>
      <c r="G33" s="276"/>
      <c r="H33" s="277"/>
      <c r="I33" s="91"/>
    </row>
    <row r="34" spans="1:9" ht="12.95" customHeight="1" x14ac:dyDescent="0.2">
      <c r="A34" s="98"/>
      <c r="B34" s="278" t="s">
        <v>2442</v>
      </c>
      <c r="C34" s="279"/>
      <c r="D34" s="279"/>
      <c r="E34" s="279"/>
      <c r="F34" s="279"/>
      <c r="G34" s="279"/>
      <c r="H34" s="280"/>
      <c r="I34" s="91"/>
    </row>
    <row r="35" spans="1:9" ht="12.95" customHeight="1" x14ac:dyDescent="0.2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5" customHeight="1" x14ac:dyDescent="0.2">
      <c r="A36" s="98"/>
      <c r="B36" s="281">
        <v>3</v>
      </c>
      <c r="C36" s="281"/>
      <c r="D36" s="281"/>
      <c r="E36" s="281"/>
      <c r="F36" s="281"/>
      <c r="G36" s="281"/>
      <c r="H36" s="281"/>
      <c r="I36" s="91"/>
    </row>
    <row r="37" spans="1:9" ht="12.95" customHeight="1" x14ac:dyDescent="0.2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5" customHeight="1" x14ac:dyDescent="0.2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&amp;C&amp;LE07085A3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2016-08-11T13:46:05Z</cp:lastPrinted>
  <dcterms:created xsi:type="dcterms:W3CDTF">2015-09-09T11:49:35Z</dcterms:created>
  <dcterms:modified xsi:type="dcterms:W3CDTF">2017-07-17T08:49:14Z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6-8_00294_2.2017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E07085A3</vt:lpwstr>
  </property>
  <property fmtid="{D5CDD505-2E9C-101B-9397-08002B2CF9AE}" pid="9" name="Підрозділ">
    <vt:lpwstr>Чуднівський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495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