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<sst xmlns="http://schemas.openxmlformats.org/spreadsheetml/2006/main" count="1996" uniqueCount="986">
  <si>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</si>
  <si>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</si>
  <si>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</si>
  <si>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</si>
  <si>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</si>
  <si>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</si>
  <si>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</si>
  <si>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</si>
  <si>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</si>
  <si>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</si>
  <si>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</si>
  <si>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</si>
  <si>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</si>
  <si>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</si>
  <si>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</si>
  <si>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</si>
  <si>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</si>
  <si>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</si>
  <si>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</si>
  <si>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</si>
  <si>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</si>
  <si>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</si>
  <si>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</si>
  <si>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</si>
  <si>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</si>
  <si>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</si>
  <si>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</si>
  <si>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</si>
  <si>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</si>
  <si>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</si>
  <si>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</si>
  <si>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</si>
  <si>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</si>
  <si>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</si>
  <si>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</si>
  <si>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</si>
  <si>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</si>
  <si>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</si>
  <si>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</si>
  <si>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</si>
  <si>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</si>
  <si>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</si>
  <si>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</si>
  <si>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</si>
  <si>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</si>
  <si>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</si>
  <si>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</si>
  <si>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</si>
  <si>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</si>
  <si>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</si>
  <si>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</si>
  <si>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</si>
  <si>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</si>
  <si>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</si>
  <si>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</si>
  <si>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</si>
  <si>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</si>
  <si>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</si>
  <si>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</si>
  <si>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</si>
  <si>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</si>
  <si>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</si>
  <si>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</si>
  <si>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</si>
  <si>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</si>
  <si>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</si>
  <si>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</si>
  <si>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</si>
  <si>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</si>
  <si>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</si>
  <si>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</si>
  <si>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</si>
  <si>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</si>
  <si>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</si>
  <si>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</si>
  <si>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</si>
  <si>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</si>
  <si>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</si>
  <si>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</si>
  <si>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</si>
  <si>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</si>
  <si>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</si>
  <si>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</si>
  <si>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</si>
  <si>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</si>
  <si>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</si>
  <si>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</si>
  <si>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</si>
  <si>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</si>
  <si>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</si>
  <si>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</si>
  <si>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</si>
  <si>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</si>
  <si>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</si>
  <si>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</si>
  <si>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</si>
  <si>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</si>
  <si>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</si>
  <si>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</si>
  <si>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</si>
  <si>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</si>
  <si>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</si>
  <si>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</si>
  <si>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</si>
  <si>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</si>
  <si>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</si>
  <si>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</si>
  <si>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</si>
  <si>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</si>
  <si>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</si>
  <si>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</si>
  <si>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</si>
  <si>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</si>
  <si>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</si>
  <si>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</si>
  <si>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</si>
  <si>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</si>
  <si>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</si>
  <si>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</si>
  <si>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</si>
  <si>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</si>
  <si>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</si>
  <si>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</si>
  <si>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</si>
  <si>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</si>
  <si>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</si>
  <si>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</si>
  <si>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</si>
  <si>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</si>
  <si>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</si>
  <si>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</si>
  <si>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</si>
  <si>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</si>
  <si>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</si>
  <si>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</si>
  <si>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</si>
  <si>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</si>
  <si>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</si>
  <si>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</si>
  <si>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</si>
  <si>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</si>
  <si>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</si>
  <si>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</si>
  <si>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</si>
  <si>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</si>
  <si>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</si>
  <si>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</si>
  <si>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</si>
  <si>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</si>
  <si>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</si>
  <si>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</si>
  <si>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</si>
  <si>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</si>
  <si>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</si>
  <si>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</si>
  <si>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</si>
  <si>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</si>
  <si>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</si>
  <si>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</si>
  <si>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</si>
  <si>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</si>
  <si>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</si>
  <si>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</si>
  <si>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</si>
  <si>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</si>
  <si>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</si>
  <si>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</si>
  <si>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</si>
  <si>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</si>
  <si>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</si>
  <si>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</si>
  <si>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</si>
  <si>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</si>
  <si>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</si>
  <si>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</si>
  <si>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</si>
  <si>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</si>
  <si>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</si>
  <si>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</si>
  <si>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</si>
  <si>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</si>
  <si>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</si>
  <si>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</si>
  <si>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</si>
  <si>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</si>
  <si>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</si>
  <si>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</si>
  <si>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</si>
  <si>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</si>
  <si>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</si>
  <si>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</si>
  <si>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</si>
  <si>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</si>
  <si>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</si>
  <si>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</si>
  <si>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</si>
  <si>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</si>
  <si>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</si>
  <si>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</si>
  <si>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</si>
  <si>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</si>
  <si>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</si>
  <si>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</si>
  <si>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</si>
  <si>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</si>
  <si>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</si>
  <si>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</si>
  <si>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</si>
  <si>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</si>
  <si>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</si>
  <si>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</si>
  <si>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</si>
  <si>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</si>
  <si>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</si>
  <si>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</si>
  <si>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</si>
  <si>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</si>
  <si>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</si>
  <si>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</si>
  <si>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</si>
  <si>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</si>
  <si>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</si>
  <si>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</si>
  <si>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</si>
  <si>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</si>
  <si>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</si>
  <si>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</si>
  <si>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</si>
  <si>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</si>
  <si>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</si>
  <si>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</si>
  <si>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</si>
  <si>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</si>
  <si>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</si>
  <si>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</si>
  <si>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</si>
  <si>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</si>
  <si>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</si>
  <si>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</si>
  <si>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</si>
  <si>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</si>
  <si>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</si>
  <si>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</si>
  <si>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</si>
  <si>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</si>
  <si>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</si>
  <si>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</si>
  <si>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</si>
  <si>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</si>
  <si>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</si>
  <si>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</si>
  <si>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</si>
  <si>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</si>
  <si>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</si>
  <si>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</si>
  <si>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</si>
  <si>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</si>
  <si>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</si>
  <si>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</si>
  <si>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</si>
  <si>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</si>
  <si>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</si>
  <si>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</si>
  <si>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</si>
  <si>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</si>
  <si>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</si>
  <si>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</si>
  <si>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</si>
  <si>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</si>
  <si>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</si>
  <si>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</si>
  <si>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</si>
  <si>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</si>
  <si>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</si>
  <si>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</si>
  <si>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</si>
  <si>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</si>
  <si>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</si>
  <si>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</si>
  <si>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</si>
  <si>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</si>
  <si>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</si>
  <si>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</si>
  <si>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</si>
  <si>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</si>
  <si>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</si>
  <si>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</si>
  <si>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</si>
  <si>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</si>
  <si>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</si>
  <si>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</si>
  <si>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</si>
  <si>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</si>
  <si>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</si>
  <si>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</si>
  <si>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</si>
  <si>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</si>
  <si>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</si>
  <si>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</si>
  <si>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</si>
  <si>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</si>
  <si>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</si>
  <si>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</si>
  <si>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</si>
  <si>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</si>
  <si>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</si>
  <si>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</si>
  <si>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</si>
  <si>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</si>
  <si>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</si>
  <si>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</si>
  <si>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</si>
  <si>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</si>
  <si>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</si>
  <si>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</si>
  <si>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</si>
  <si>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</si>
  <si>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</si>
  <si>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</si>
  <si>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</si>
  <si>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</si>
  <si>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</si>
  <si>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</si>
  <si>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</si>
  <si>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</si>
  <si>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</si>
  <si>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</si>
  <si>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</si>
  <si>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</si>
  <si>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</si>
  <si>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</si>
  <si>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</si>
  <si>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</si>
  <si>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</si>
  <si>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</si>
  <si>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</si>
  <si>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</si>
  <si>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</si>
  <si>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</si>
  <si>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</si>
  <si>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</si>
  <si>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</si>
  <si>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</si>
  <si>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</si>
  <si>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</si>
  <si>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</si>
  <si>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</si>
  <si>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</si>
  <si>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</si>
  <si>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</si>
  <si>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</si>
  <si>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</si>
  <si>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</si>
  <si>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</si>
  <si>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</si>
  <si>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</si>
  <si>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</si>
  <si>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</si>
  <si>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</si>
  <si>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</si>
  <si>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</si>
  <si>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</si>
  <si>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</si>
  <si>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</si>
  <si>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</si>
  <si>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</si>
  <si>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</si>
  <si>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</si>
  <si>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</si>
  <si>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</si>
  <si>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</si>
  <si>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</si>
  <si>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</si>
  <si>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</si>
  <si>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</si>
  <si>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</si>
  <si>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</si>
  <si>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</si>
  <si>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</si>
  <si>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</si>
  <si>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</si>
  <si>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</si>
  <si>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</si>
  <si>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</si>
  <si>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</si>
  <si>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</si>
  <si>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</si>
  <si>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</si>
  <si>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</si>
  <si>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</si>
  <si>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</si>
  <si>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</si>
  <si>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</si>
  <si>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</si>
  <si>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</si>
  <si>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</si>
  <si>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</si>
  <si>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</si>
  <si>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</si>
  <si>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</si>
  <si>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</si>
  <si>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</si>
  <si>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</si>
  <si>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</si>
  <si>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</si>
  <si>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</si>
  <si>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</si>
  <si>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</si>
  <si>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</si>
  <si>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</si>
  <si>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</si>
  <si>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</si>
  <si>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</si>
  <si>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</si>
  <si>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</si>
  <si>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</si>
  <si>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</si>
  <si>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</si>
  <si>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</si>
  <si>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</si>
  <si>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</si>
  <si>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</si>
  <si>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</si>
  <si>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</si>
  <si>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</si>
  <si>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</si>
  <si>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</si>
  <si>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</si>
  <si>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</si>
  <si>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</si>
  <si>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</si>
  <si>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</si>
  <si>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</si>
  <si>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</si>
  <si>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</si>
  <si>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</si>
  <si>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</si>
  <si>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</si>
  <si>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</si>
  <si>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</si>
  <si>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</si>
  <si>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</si>
  <si>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</si>
  <si>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</si>
  <si>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</si>
  <si>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</si>
  <si>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</si>
  <si>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</si>
  <si>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</si>
  <si>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</si>
  <si>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</si>
  <si>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</si>
  <si>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</si>
  <si>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</si>
  <si>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</si>
  <si>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</si>
  <si>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</si>
  <si>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</si>
  <si>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</si>
  <si>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</si>
  <si>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</si>
  <si>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</si>
  <si>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</si>
  <si>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</si>
  <si>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</si>
  <si>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</si>
  <si>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</si>
  <si>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</si>
  <si>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</si>
  <si>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</si>
  <si>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</si>
  <si>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</si>
  <si>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</si>
  <si>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</si>
  <si>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</si>
  <si>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</si>
  <si>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</si>
  <si>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</si>
  <si>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</si>
  <si>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</si>
  <si>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</si>
  <si>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</si>
  <si>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</si>
  <si>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</si>
  <si>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</si>
  <si>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</si>
  <si>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</si>
  <si>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</si>
  <si>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</si>
  <si>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</si>
  <si>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</si>
  <si>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</si>
  <si>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</si>
  <si>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</si>
  <si>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</si>
  <si>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</si>
  <si>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</si>
  <si>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</si>
  <si>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</si>
  <si>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</si>
  <si>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</si>
  <si>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</si>
  <si>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</si>
  <si>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</si>
  <si>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</si>
  <si>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</si>
  <si>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</si>
  <si>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</si>
  <si>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</si>
  <si>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</si>
  <si>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</si>
  <si>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</si>
  <si>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</si>
  <si>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</si>
  <si>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</si>
  <si>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</si>
  <si>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</si>
  <si>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</si>
  <si>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</si>
  <si>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</si>
  <si>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</si>
  <si>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</si>
  <si>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</si>
  <si>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</si>
  <si>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</si>
  <si>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</si>
  <si>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</si>
  <si>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</si>
  <si>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</si>
  <si>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</si>
  <si>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</si>
  <si>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</si>
  <si>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</si>
  <si>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</si>
  <si>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</si>
  <si>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</si>
  <si>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</si>
  <si>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</si>
  <si>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</si>
  <si>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</si>
  <si>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</si>
  <si>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</si>
  <si>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</si>
  <si>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</si>
  <si>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</si>
  <si>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</si>
  <si>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</si>
  <si>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</si>
  <si>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</si>
  <si>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</si>
  <si>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</si>
  <si>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</si>
  <si>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</si>
  <si>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</si>
  <si>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</si>
  <si>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</si>
  <si>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</si>
  <si>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</si>
  <si>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</si>
  <si>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</si>
  <si>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</si>
  <si>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</si>
  <si>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</si>
  <si>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</si>
  <si>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</si>
  <si>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</si>
  <si>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</si>
  <si>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</si>
  <si>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</si>
  <si>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</si>
  <si>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</si>
  <si>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</si>
  <si>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</si>
  <si>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</si>
  <si>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</si>
  <si>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</si>
  <si>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</si>
  <si>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</si>
  <si>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</si>
  <si>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</si>
  <si>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</si>
  <si>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</si>
  <si>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</si>
  <si>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</si>
  <si>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</si>
  <si>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</si>
  <si>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</si>
  <si>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</si>
  <si>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</si>
  <si>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</si>
  <si>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</si>
  <si>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</si>
  <si>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</si>
  <si>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</si>
  <si>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</si>
  <si>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</si>
  <si>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</si>
  <si>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</si>
  <si>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</si>
  <si>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</si>
  <si>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</si>
  <si>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</si>
  <si>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</si>
  <si>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</si>
  <si>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</si>
  <si>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</si>
  <si>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</si>
  <si>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</si>
  <si>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</si>
  <si>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</si>
  <si>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</si>
  <si>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</si>
  <si>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</si>
  <si>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</si>
  <si>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</si>
  <si>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</si>
  <si>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</si>
  <si>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</si>
  <si>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</si>
  <si>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</si>
  <si>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</si>
  <si>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</si>
  <si>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</si>
  <si>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</si>
  <si>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</si>
  <si>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</si>
  <si>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</si>
  <si>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</si>
  <si>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</si>
  <si>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</si>
  <si>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</si>
  <si>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</si>
  <si>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</si>
  <si>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</si>
  <si>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</si>
  <si>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</si>
  <si>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</si>
  <si>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</si>
  <si>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</si>
  <si>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</si>
  <si>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</si>
  <si>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</si>
  <si>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</si>
  <si>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</si>
  <si>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</si>
  <si>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</si>
  <si>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</si>
  <si>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</si>
  <si>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</si>
  <si>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</si>
  <si>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</si>
  <si>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</si>
  <si>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</si>
  <si>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</si>
  <si>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</si>
  <si>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</si>
  <si>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</si>
  <si>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</si>
  <si>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</si>
  <si>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</si>
  <si>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</si>
  <si>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</si>
  <si>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</si>
  <si>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</si>
  <si>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</si>
  <si>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</si>
  <si>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</si>
  <si>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</si>
  <si>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</si>
  <si>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</si>
  <si>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</si>
  <si>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</si>
  <si>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</si>
  <si>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</si>
  <si>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</si>
  <si>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</si>
  <si>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</si>
  <si>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</si>
  <si>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</si>
  <si>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</si>
  <si>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</si>
  <si>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</si>
  <si>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</si>
  <si>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</si>
  <si>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</si>
  <si>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</si>
  <si>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</si>
  <si>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</si>
  <si>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</si>
  <si>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</si>
  <si>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</si>
  <si>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</si>
  <si>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</si>
  <si>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</si>
  <si>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</si>
  <si>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</si>
  <si>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</si>
  <si>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</si>
  <si>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</si>
  <si>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</si>
  <si>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</si>
  <si>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</si>
  <si>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</si>
  <si>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</si>
  <si>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</si>
  <si>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</si>
  <si>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</si>
  <si>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</si>
  <si>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</si>
  <si>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</si>
  <si>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</si>
  <si>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</si>
  <si>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</si>
  <si>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</si>
  <si>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</si>
  <si>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</si>
  <si>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</si>
  <si>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</si>
  <si>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</si>
  <si>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</si>
  <si>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</si>
  <si>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</si>
  <si>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</si>
  <si>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</si>
  <si>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</si>
  <si>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</si>
  <si>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</si>
  <si>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</si>
  <si>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</si>
  <si>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</si>
  <si>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</si>
  <si>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</si>
  <si>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</si>
  <si>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</si>
  <si>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</si>
  <si>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</si>
  <si>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</si>
  <si>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</si>
  <si>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</si>
  <si>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</si>
  <si>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</si>
  <si>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</si>
  <si>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</si>
  <si>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</si>
  <si>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</si>
  <si>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</si>
  <si>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</si>
  <si>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</si>
  <si>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</si>
  <si>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</si>
  <si>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</si>
  <si>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</si>
  <si>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</si>
  <si>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</si>
  <si>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</si>
  <si>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</si>
  <si>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</si>
  <si>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</si>
  <si>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</si>
  <si>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</si>
  <si>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</si>
  <si>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</si>
  <si>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</si>
  <si>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</si>
  <si>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</si>
  <si>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</si>
  <si>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</si>
  <si>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</si>
  <si>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</si>
  <si>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</si>
  <si>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</si>
  <si>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</si>
  <si>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</si>
  <si>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</si>
  <si>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</si>
  <si>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</si>
  <si>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</si>
  <si>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</si>
  <si>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</si>
  <si>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</si>
  <si>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</si>
  <si>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</si>
  <si>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</si>
  <si>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</si>
  <si>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</si>
  <si>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</si>
  <si>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</si>
  <si>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</si>
  <si>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</si>
  <si>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</si>
  <si>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</si>
  <si>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</si>
  <si>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</si>
  <si>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</si>
  <si>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</si>
  <si>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</si>
  <si>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</si>
  <si>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</si>
  <si>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</si>
  <si>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</si>
  <si>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</si>
  <si>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</si>
  <si>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</si>
  <si>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</si>
  <si>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</si>
  <si>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</si>
  <si>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</si>
  <si>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</si>
  <si>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</si>
  <si>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</si>
  <si>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</si>
  <si>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</si>
  <si>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</si>
  <si>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</si>
  <si>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</si>
  <si>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</si>
  <si>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</si>
  <si>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</si>
  <si>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</si>
  <si>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</si>
  <si>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</si>
  <si>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</si>
  <si>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</si>
  <si>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</si>
  <si>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</si>
  <si>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</si>
  <si>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</si>
  <si>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</si>
  <si>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</si>
  <si>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</si>
  <si>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</si>
  <si>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</si>
  <si>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</si>
  <si>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</si>
  <si>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</si>
  <si>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</si>
  <si>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</si>
  <si>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</si>
  <si>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</si>
  <si>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</si>
  <si>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</si>
  <si>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</si>
  <si>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</si>
  <si>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</si>
  <si>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</si>
  <si>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</si>
  <si>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</si>
  <si>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</si>
  <si>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</si>
  <si>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</si>
  <si>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</si>
  <si>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</si>
  <si>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</si>
  <si>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</si>
  <si>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</si>
  <si>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</si>
  <si>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</si>
  <si>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</si>
  <si>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</si>
  <si>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</si>
  <si>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</si>
  <si>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</si>
  <si>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</si>
  <si>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</si>
  <si>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</si>
  <si>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</si>
  <si>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</si>
  <si>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</si>
  <si>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</si>
  <si>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</si>
  <si>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</si>
  <si>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</si>
  <si>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</si>
  <si>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</si>
  <si>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</si>
  <si>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</si>
  <si>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</si>
  <si>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</si>
  <si>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</si>
  <si>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</si>
  <si>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</si>
  <si>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</si>
  <si>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</si>
  <si>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</si>
  <si>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</si>
  <si>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</si>
  <si>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</si>
  <si>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</si>
  <si>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</si>
  <si>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</si>
  <si>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</si>
  <si>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</si>
  <si>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</si>
  <si>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</si>
  <si>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</si>
  <si>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</si>
  <si>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</si>
  <si>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</si>
  <si>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</si>
  <si>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</si>
  <si>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</si>
  <si>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</si>
  <si>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</si>
  <si>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</si>
  <si>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</si>
  <si>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</si>
  <si>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</si>
  <si>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</si>
  <si>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</si>
  <si>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</si>
  <si>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</si>
  <si>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</si>
  <si>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</si>
  <si>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</si>
  <si>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</si>
  <si>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</si>
  <si>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</si>
  <si>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</si>
  <si>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</si>
  <si>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</si>
  <si>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</si>
  <si>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</si>
  <si>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</si>
  <si>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</si>
  <si>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</si>
  <si>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</si>
  <si>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</si>
  <si>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</si>
  <si>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</si>
  <si>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</si>
  <si>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</si>
  <si>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</si>
  <si>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</si>
  <si>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</si>
  <si>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</si>
  <si>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</si>
  <si>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</si>
  <si>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</si>
  <si>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</si>
  <si>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</si>
  <si>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</si>
  <si>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</si>
  <si>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</si>
  <si>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</si>
  <si>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</si>
  <si>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</si>
  <si>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</si>
  <si>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</si>
  <si>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</si>
  <si>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</si>
  <si>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</si>
  <si>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</si>
  <si>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</si>
  <si>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</si>
  <si>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</si>
  <si>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</si>
  <si>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</si>
  <si>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</si>
  <si>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</si>
  <si>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</si>
  <si>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</si>
  <si>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</si>
  <si>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</si>
  <si>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</si>
  <si>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</si>
  <si>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</si>
  <si>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</si>
  <si>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</si>
  <si>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</si>
  <si>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</si>
  <si>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</si>
  <si>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</si>
  <si>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</si>
  <si>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</si>
  <si>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</si>
  <si>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</si>
  <si>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</si>
  <si>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</si>
  <si>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Чуднівський районний суд Житомирської області</t>
  </si>
  <si>
    <t>13200. Житомирська область.м. Чуднів</t>
  </si>
  <si>
    <t>вул. Соборна</t>
  </si>
  <si>
    <t>О.В. ЛОЗІНСЬКА</t>
  </si>
  <si>
    <t>З.М. Карпюк</t>
  </si>
  <si>
    <t>413921103</t>
  </si>
  <si>
    <t>inbox@cd.zt.court.gov.ua</t>
  </si>
  <si>
    <t>11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</si>
</sst>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3</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&amp;L832B9549&amp;C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1388</v>
      </c>
      <c r="E9" s="73">
        <f>SUM(E10:E549)</f>
        <v>783</v>
      </c>
      <c r="F9" s="73">
        <f>SUM(F10:F549)</f>
        <v>2</v>
      </c>
      <c r="G9" s="73">
        <f>SUM(G10:G549)</f>
        <v>2</v>
      </c>
      <c r="H9" s="73">
        <f>SUM(H10:H549)</f>
        <v>319</v>
      </c>
      <c r="I9" s="73">
        <f>SUM(I10:I549)</f>
        <v>1067</v>
      </c>
      <c r="J9" s="73">
        <f>SUM(J10:J549)</f>
        <v>319</v>
      </c>
      <c r="K9" s="73">
        <f>SUM(K10:K549)</f>
        <v>136</v>
      </c>
      <c r="L9" s="73">
        <f>SUM(L10:L549)</f>
        <v>2</v>
      </c>
      <c r="M9" s="73">
        <f>SUM(M10:M549)</f>
        <v>181</v>
      </c>
      <c r="N9" s="73">
        <f>SUM(N10:N549)</f>
        <v>0</v>
      </c>
      <c r="O9" s="73">
        <f>SUM(O10:O549)</f>
        <v>51</v>
      </c>
      <c r="P9" s="73">
        <f>SUM(P10:P549)</f>
        <v>0</v>
      </c>
      <c r="Q9" s="73">
        <f>SUM(Q10:Q549)</f>
        <v>11</v>
      </c>
      <c r="R9" s="73">
        <f>SUM(R10:R549)</f>
        <v>117</v>
      </c>
      <c r="S9" s="73">
        <f>SUM(S10:S549)</f>
        <v>15</v>
      </c>
      <c r="T9" s="73">
        <f>SUM(T10:T549)</f>
        <v>109</v>
      </c>
      <c r="U9" s="73">
        <f>SUM(U10:U549)</f>
        <v>0</v>
      </c>
      <c r="V9" s="73">
        <f>SUM(V10:V549)</f>
        <v>0</v>
      </c>
      <c r="W9" s="73">
        <f>SUM(W10:W549)</f>
        <v>0</v>
      </c>
      <c r="X9" s="73">
        <f>SUM(X10:X549)</f>
        <v>5</v>
      </c>
      <c r="Y9" s="73">
        <f>SUM(Y10:Y549)</f>
        <v>4</v>
      </c>
      <c r="Z9" s="73">
        <f>SUM(Z10:Z549)</f>
        <v>0</v>
      </c>
      <c r="AA9" s="73">
        <f>SUM(AA10:AA549)</f>
        <v>3</v>
      </c>
      <c r="AB9" s="73">
        <f>SUM(AB10:AB549)</f>
        <v>0</v>
      </c>
      <c r="AC9" s="73">
        <f>SUM(AC10:AC549)</f>
        <v>0</v>
      </c>
      <c r="AD9" s="73">
        <f>SUM(AD10:AD549)</f>
        <v>0</v>
      </c>
      <c r="AE9" s="73">
        <f>SUM(AE10:AE549)</f>
        <v>2</v>
      </c>
      <c r="AF9" s="73">
        <f>SUM(AF10:AF549)</f>
        <v>0</v>
      </c>
      <c r="AG9" s="73">
        <f>SUM(AG10:AG549)</f>
        <v>35</v>
      </c>
      <c r="AH9" s="73">
        <f>SUM(AH10:AH549)</f>
        <v>548318</v>
      </c>
      <c r="AI9" s="73">
        <f>SUM(AI10:AI549)</f>
        <v>45611</v>
      </c>
      <c r="AJ9" s="73">
        <f>SUM(AJ10:AJ549)</f>
        <v>0</v>
      </c>
      <c r="AK9" s="73">
        <f>SUM(AK10:AK549)</f>
        <v>0</v>
      </c>
      <c r="AL9" s="73">
        <f>SUM(AL10:AL549)</f>
        <v>0</v>
      </c>
    </row>
    <row r="10" spans="1:38" ht="38.25" customHeight="1">
      <c r="A10" s="12">
        <v>2</v>
      </c>
      <c r="B10" s="51" t="s">
        <v>108</v>
      </c>
      <c r="C10" s="50">
        <v>41</v>
      </c>
      <c r="D10" s="59">
        <v>2</v>
      </c>
      <c r="E10" s="57"/>
      <c r="F10" s="57"/>
      <c r="G10" s="57"/>
      <c r="H10" s="57"/>
      <c r="I10" s="57">
        <v>2</v>
      </c>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15</v>
      </c>
      <c r="E19" s="57">
        <v>11</v>
      </c>
      <c r="F19" s="57">
        <v>1</v>
      </c>
      <c r="G19" s="57">
        <v>1</v>
      </c>
      <c r="H19" s="57">
        <v>4</v>
      </c>
      <c r="I19" s="57">
        <v>10</v>
      </c>
      <c r="J19" s="57">
        <v>4</v>
      </c>
      <c r="K19" s="57">
        <v>1</v>
      </c>
      <c r="L19" s="57"/>
      <c r="M19" s="57">
        <v>3</v>
      </c>
      <c r="N19" s="57"/>
      <c r="O19" s="57"/>
      <c r="P19" s="57"/>
      <c r="Q19" s="57"/>
      <c r="R19" s="57">
        <v>3</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239</v>
      </c>
      <c r="E22" s="57">
        <v>153</v>
      </c>
      <c r="F22" s="57"/>
      <c r="G22" s="57"/>
      <c r="H22" s="57">
        <v>65</v>
      </c>
      <c r="I22" s="57">
        <v>174</v>
      </c>
      <c r="J22" s="57">
        <v>65</v>
      </c>
      <c r="K22" s="57"/>
      <c r="L22" s="57"/>
      <c r="M22" s="57">
        <v>65</v>
      </c>
      <c r="N22" s="57"/>
      <c r="O22" s="57">
        <v>46</v>
      </c>
      <c r="P22" s="57"/>
      <c r="Q22" s="57">
        <v>3</v>
      </c>
      <c r="R22" s="57">
        <v>16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25</v>
      </c>
      <c r="E32" s="57">
        <v>4</v>
      </c>
      <c r="F32" s="57"/>
      <c r="G32" s="57"/>
      <c r="H32" s="57">
        <v>2</v>
      </c>
      <c r="I32" s="57">
        <v>23</v>
      </c>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v>
      </c>
      <c r="E88" s="57">
        <v>1</v>
      </c>
      <c r="F88" s="57"/>
      <c r="G88" s="57"/>
      <c r="H88" s="57">
        <v>1</v>
      </c>
      <c r="I88" s="57">
        <v>4</v>
      </c>
      <c r="J88" s="57">
        <v>1</v>
      </c>
      <c r="K88" s="57">
        <v>1</v>
      </c>
      <c r="L88" s="57"/>
      <c r="M88" s="57"/>
      <c r="N88" s="57"/>
      <c r="O88" s="57"/>
      <c r="P88" s="57"/>
      <c r="Q88" s="57"/>
      <c r="R88" s="57"/>
      <c r="S88" s="57"/>
      <c r="T88" s="57">
        <v>1</v>
      </c>
      <c r="U88" s="57"/>
      <c r="V88" s="57"/>
      <c r="W88" s="57"/>
      <c r="X88" s="57"/>
      <c r="Y88" s="57"/>
      <c r="Z88" s="57"/>
      <c r="AA88" s="57"/>
      <c r="AB88" s="57"/>
      <c r="AC88" s="57"/>
      <c r="AD88" s="57"/>
      <c r="AE88" s="57">
        <v>1</v>
      </c>
      <c r="AF88" s="57"/>
      <c r="AG88" s="57"/>
      <c r="AH88" s="58">
        <v>340</v>
      </c>
      <c r="AI88" s="58">
        <v>340</v>
      </c>
      <c r="AJ88" s="58"/>
      <c r="AK88" s="58"/>
      <c r="AL88" s="58"/>
    </row>
    <row r="89" spans="1:38" s="107" customFormat="1" ht="38.25" customHeight="1">
      <c r="A89" s="12">
        <v>81</v>
      </c>
      <c r="B89" s="51" t="s">
        <v>214</v>
      </c>
      <c r="C89" s="50" t="s">
        <v>215</v>
      </c>
      <c r="D89" s="57">
        <v>2</v>
      </c>
      <c r="E89" s="57"/>
      <c r="F89" s="57"/>
      <c r="G89" s="57"/>
      <c r="H89" s="57"/>
      <c r="I89" s="57">
        <v>2</v>
      </c>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c r="I93" s="57">
        <v>1</v>
      </c>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c r="G98" s="57"/>
      <c r="H98" s="57"/>
      <c r="I98" s="57">
        <v>1</v>
      </c>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1</v>
      </c>
      <c r="E126" s="57"/>
      <c r="F126" s="57"/>
      <c r="G126" s="57"/>
      <c r="H126" s="57"/>
      <c r="I126" s="57">
        <v>1</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v>
      </c>
      <c r="E127" s="57">
        <v>1</v>
      </c>
      <c r="F127" s="57"/>
      <c r="G127" s="57"/>
      <c r="H127" s="57"/>
      <c r="I127" s="57">
        <v>2</v>
      </c>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9</v>
      </c>
      <c r="E147" s="57">
        <v>6</v>
      </c>
      <c r="F147" s="57"/>
      <c r="G147" s="57"/>
      <c r="H147" s="57">
        <v>4</v>
      </c>
      <c r="I147" s="57">
        <v>5</v>
      </c>
      <c r="J147" s="57">
        <v>4</v>
      </c>
      <c r="K147" s="57">
        <v>1</v>
      </c>
      <c r="L147" s="57">
        <v>2</v>
      </c>
      <c r="M147" s="57">
        <v>1</v>
      </c>
      <c r="N147" s="57"/>
      <c r="O147" s="57"/>
      <c r="P147" s="57"/>
      <c r="Q147" s="57">
        <v>1</v>
      </c>
      <c r="R147" s="57"/>
      <c r="S147" s="57"/>
      <c r="T147" s="57">
        <v>1</v>
      </c>
      <c r="U147" s="57"/>
      <c r="V147" s="57"/>
      <c r="W147" s="57"/>
      <c r="X147" s="57"/>
      <c r="Y147" s="57"/>
      <c r="Z147" s="57"/>
      <c r="AA147" s="57"/>
      <c r="AB147" s="57"/>
      <c r="AC147" s="57"/>
      <c r="AD147" s="57"/>
      <c r="AE147" s="57"/>
      <c r="AF147" s="57"/>
      <c r="AG147" s="57"/>
      <c r="AH147" s="58">
        <v>3400</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1</v>
      </c>
      <c r="I150" s="57">
        <v>1</v>
      </c>
      <c r="J150" s="57">
        <v>1</v>
      </c>
      <c r="K150" s="57"/>
      <c r="L150" s="57"/>
      <c r="M150" s="57">
        <v>1</v>
      </c>
      <c r="N150" s="57"/>
      <c r="O150" s="57"/>
      <c r="P150" s="57"/>
      <c r="Q150" s="57"/>
      <c r="R150" s="57">
        <v>1</v>
      </c>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3</v>
      </c>
      <c r="E152" s="57">
        <v>2</v>
      </c>
      <c r="F152" s="57"/>
      <c r="G152" s="57"/>
      <c r="H152" s="57">
        <v>1</v>
      </c>
      <c r="I152" s="57">
        <v>2</v>
      </c>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5</v>
      </c>
      <c r="F154" s="57"/>
      <c r="G154" s="57"/>
      <c r="H154" s="57"/>
      <c r="I154" s="57">
        <v>7</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2</v>
      </c>
      <c r="E156" s="57">
        <v>1</v>
      </c>
      <c r="F156" s="57"/>
      <c r="G156" s="57"/>
      <c r="H156" s="57">
        <v>1</v>
      </c>
      <c r="I156" s="57">
        <v>1</v>
      </c>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c r="AJ156" s="58"/>
      <c r="AK156" s="58"/>
      <c r="AL156" s="58"/>
    </row>
    <row r="157" spans="1:38" s="107" customFormat="1" ht="38.25" customHeight="1">
      <c r="A157" s="12">
        <v>149</v>
      </c>
      <c r="B157" s="51" t="s">
        <v>307</v>
      </c>
      <c r="C157" s="50">
        <v>124</v>
      </c>
      <c r="D157" s="57">
        <v>68</v>
      </c>
      <c r="E157" s="57">
        <v>48</v>
      </c>
      <c r="F157" s="57">
        <v>1</v>
      </c>
      <c r="G157" s="57">
        <v>1</v>
      </c>
      <c r="H157" s="57">
        <v>29</v>
      </c>
      <c r="I157" s="57">
        <v>38</v>
      </c>
      <c r="J157" s="57">
        <v>29</v>
      </c>
      <c r="K157" s="57">
        <v>18</v>
      </c>
      <c r="L157" s="57"/>
      <c r="M157" s="57">
        <v>11</v>
      </c>
      <c r="N157" s="57"/>
      <c r="O157" s="57"/>
      <c r="P157" s="57"/>
      <c r="Q157" s="57"/>
      <c r="R157" s="57">
        <v>9</v>
      </c>
      <c r="S157" s="57"/>
      <c r="T157" s="57">
        <v>18</v>
      </c>
      <c r="U157" s="57"/>
      <c r="V157" s="57"/>
      <c r="W157" s="57"/>
      <c r="X157" s="57"/>
      <c r="Y157" s="57"/>
      <c r="Z157" s="57"/>
      <c r="AA157" s="57"/>
      <c r="AB157" s="57"/>
      <c r="AC157" s="57"/>
      <c r="AD157" s="57"/>
      <c r="AE157" s="57"/>
      <c r="AF157" s="57"/>
      <c r="AG157" s="57"/>
      <c r="AH157" s="58">
        <v>8670</v>
      </c>
      <c r="AI157" s="58">
        <v>4760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8</v>
      </c>
      <c r="E160" s="57">
        <v>6</v>
      </c>
      <c r="F160" s="57"/>
      <c r="G160" s="57"/>
      <c r="H160" s="57">
        <v>3</v>
      </c>
      <c r="I160" s="57">
        <v>5</v>
      </c>
      <c r="J160" s="57">
        <v>3</v>
      </c>
      <c r="K160" s="57">
        <v>1</v>
      </c>
      <c r="L160" s="57"/>
      <c r="M160" s="57">
        <v>2</v>
      </c>
      <c r="N160" s="57"/>
      <c r="O160" s="57"/>
      <c r="P160" s="57"/>
      <c r="Q160" s="57"/>
      <c r="R160" s="57">
        <v>2</v>
      </c>
      <c r="S160" s="57"/>
      <c r="T160" s="57">
        <v>1</v>
      </c>
      <c r="U160" s="57"/>
      <c r="V160" s="57"/>
      <c r="W160" s="57"/>
      <c r="X160" s="57"/>
      <c r="Y160" s="57"/>
      <c r="Z160" s="57"/>
      <c r="AA160" s="57"/>
      <c r="AB160" s="57"/>
      <c r="AC160" s="57"/>
      <c r="AD160" s="57"/>
      <c r="AE160" s="57"/>
      <c r="AF160" s="57"/>
      <c r="AG160" s="57"/>
      <c r="AH160" s="58">
        <v>3400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212</v>
      </c>
      <c r="E167" s="57">
        <v>122</v>
      </c>
      <c r="F167" s="57"/>
      <c r="G167" s="57"/>
      <c r="H167" s="57">
        <v>55</v>
      </c>
      <c r="I167" s="57">
        <v>157</v>
      </c>
      <c r="J167" s="57">
        <v>55</v>
      </c>
      <c r="K167" s="57">
        <v>35</v>
      </c>
      <c r="L167" s="57"/>
      <c r="M167" s="57">
        <v>20</v>
      </c>
      <c r="N167" s="57"/>
      <c r="O167" s="57">
        <v>1</v>
      </c>
      <c r="P167" s="57"/>
      <c r="Q167" s="57">
        <v>4</v>
      </c>
      <c r="R167" s="57">
        <v>15</v>
      </c>
      <c r="S167" s="57"/>
      <c r="T167" s="57">
        <v>34</v>
      </c>
      <c r="U167" s="57"/>
      <c r="V167" s="57"/>
      <c r="W167" s="57"/>
      <c r="X167" s="57"/>
      <c r="Y167" s="57"/>
      <c r="Z167" s="57"/>
      <c r="AA167" s="57">
        <v>1</v>
      </c>
      <c r="AB167" s="57"/>
      <c r="AC167" s="57"/>
      <c r="AD167" s="57"/>
      <c r="AE167" s="57"/>
      <c r="AF167" s="57"/>
      <c r="AG167" s="57">
        <v>35</v>
      </c>
      <c r="AH167" s="58">
        <v>493000</v>
      </c>
      <c r="AI167" s="58">
        <v>34000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c r="A182" s="12">
        <v>174</v>
      </c>
      <c r="B182" s="51" t="s">
        <v>335</v>
      </c>
      <c r="C182" s="50">
        <v>140</v>
      </c>
      <c r="D182" s="57">
        <v>2</v>
      </c>
      <c r="E182" s="57"/>
      <c r="F182" s="57"/>
      <c r="G182" s="57"/>
      <c r="H182" s="57">
        <v>2</v>
      </c>
      <c r="I182" s="57"/>
      <c r="J182" s="57">
        <v>2</v>
      </c>
      <c r="K182" s="57"/>
      <c r="L182" s="57"/>
      <c r="M182" s="57">
        <v>2</v>
      </c>
      <c r="N182" s="57"/>
      <c r="O182" s="57"/>
      <c r="P182" s="57"/>
      <c r="Q182" s="57"/>
      <c r="R182" s="57">
        <v>2</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340</v>
      </c>
      <c r="C187" s="50">
        <v>146</v>
      </c>
      <c r="D187" s="57">
        <v>2</v>
      </c>
      <c r="E187" s="57">
        <v>1</v>
      </c>
      <c r="F187" s="57"/>
      <c r="G187" s="57"/>
      <c r="H187" s="57">
        <v>1</v>
      </c>
      <c r="I187" s="57">
        <v>1</v>
      </c>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v>
      </c>
      <c r="E202" s="57">
        <v>2</v>
      </c>
      <c r="F202" s="57"/>
      <c r="G202" s="57"/>
      <c r="H202" s="57">
        <v>1</v>
      </c>
      <c r="I202" s="57">
        <v>3</v>
      </c>
      <c r="J202" s="57">
        <v>1</v>
      </c>
      <c r="K202" s="57"/>
      <c r="L202" s="57"/>
      <c r="M202" s="57">
        <v>1</v>
      </c>
      <c r="N202" s="57"/>
      <c r="O202" s="57">
        <v>1</v>
      </c>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10</v>
      </c>
      <c r="E204" s="57">
        <v>5</v>
      </c>
      <c r="F204" s="57"/>
      <c r="G204" s="57"/>
      <c r="H204" s="57">
        <v>1</v>
      </c>
      <c r="I204" s="57">
        <v>9</v>
      </c>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85</v>
      </c>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2</v>
      </c>
      <c r="F206" s="57"/>
      <c r="G206" s="57"/>
      <c r="H206" s="57"/>
      <c r="I206" s="57">
        <v>3</v>
      </c>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v>
      </c>
      <c r="E213" s="57">
        <v>2</v>
      </c>
      <c r="F213" s="57"/>
      <c r="G213" s="57"/>
      <c r="H213" s="57"/>
      <c r="I213" s="57">
        <v>2</v>
      </c>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v>
      </c>
      <c r="E221" s="57">
        <v>2</v>
      </c>
      <c r="F221" s="57"/>
      <c r="G221" s="57"/>
      <c r="H221" s="57">
        <v>2</v>
      </c>
      <c r="I221" s="57"/>
      <c r="J221" s="57">
        <v>2</v>
      </c>
      <c r="K221" s="57">
        <v>2</v>
      </c>
      <c r="L221" s="57"/>
      <c r="M221" s="57"/>
      <c r="N221" s="57"/>
      <c r="O221" s="57"/>
      <c r="P221" s="57"/>
      <c r="Q221" s="57"/>
      <c r="R221" s="57"/>
      <c r="S221" s="57"/>
      <c r="T221" s="57">
        <v>2</v>
      </c>
      <c r="U221" s="57"/>
      <c r="V221" s="57"/>
      <c r="W221" s="57"/>
      <c r="X221" s="57"/>
      <c r="Y221" s="57"/>
      <c r="Z221" s="57"/>
      <c r="AA221" s="57"/>
      <c r="AB221" s="57"/>
      <c r="AC221" s="57"/>
      <c r="AD221" s="57"/>
      <c r="AE221" s="57"/>
      <c r="AF221" s="57"/>
      <c r="AG221" s="57"/>
      <c r="AH221" s="58">
        <v>170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5</v>
      </c>
      <c r="E240" s="57">
        <v>4</v>
      </c>
      <c r="F240" s="57"/>
      <c r="G240" s="57"/>
      <c r="H240" s="57">
        <v>1</v>
      </c>
      <c r="I240" s="57">
        <v>4</v>
      </c>
      <c r="J240" s="57">
        <v>1</v>
      </c>
      <c r="K240" s="57"/>
      <c r="L240" s="57"/>
      <c r="M240" s="57">
        <v>1</v>
      </c>
      <c r="N240" s="57"/>
      <c r="O240" s="57"/>
      <c r="P240" s="57"/>
      <c r="Q240" s="57"/>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v>
      </c>
      <c r="E253" s="57"/>
      <c r="F253" s="57"/>
      <c r="G253" s="57"/>
      <c r="H253" s="57"/>
      <c r="I253" s="57">
        <v>2</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11</v>
      </c>
      <c r="E255" s="57">
        <v>5</v>
      </c>
      <c r="F255" s="57"/>
      <c r="G255" s="57"/>
      <c r="H255" s="57">
        <v>1</v>
      </c>
      <c r="I255" s="57">
        <v>10</v>
      </c>
      <c r="J255" s="57">
        <v>1</v>
      </c>
      <c r="K255" s="57"/>
      <c r="L255" s="57"/>
      <c r="M255" s="57">
        <v>1</v>
      </c>
      <c r="N255" s="57"/>
      <c r="O255" s="57">
        <v>1</v>
      </c>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3</v>
      </c>
      <c r="F305" s="57"/>
      <c r="G305" s="57"/>
      <c r="H305" s="57"/>
      <c r="I305" s="57">
        <v>6</v>
      </c>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c r="A306" s="12">
        <v>298</v>
      </c>
      <c r="B306" s="51" t="s">
        <v>529</v>
      </c>
      <c r="C306" s="50" t="s">
        <v>530</v>
      </c>
      <c r="D306" s="57">
        <v>9</v>
      </c>
      <c r="E306" s="57"/>
      <c r="F306" s="57"/>
      <c r="G306" s="57"/>
      <c r="H306" s="57"/>
      <c r="I306" s="57">
        <v>9</v>
      </c>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5</v>
      </c>
      <c r="E313" s="57">
        <v>1</v>
      </c>
      <c r="F313" s="57"/>
      <c r="G313" s="57"/>
      <c r="H313" s="57">
        <v>2</v>
      </c>
      <c r="I313" s="57">
        <v>3</v>
      </c>
      <c r="J313" s="57">
        <v>2</v>
      </c>
      <c r="K313" s="57">
        <v>1</v>
      </c>
      <c r="L313" s="57"/>
      <c r="M313" s="57">
        <v>1</v>
      </c>
      <c r="N313" s="57"/>
      <c r="O313" s="57"/>
      <c r="P313" s="57"/>
      <c r="Q313" s="57"/>
      <c r="R313" s="57">
        <v>1</v>
      </c>
      <c r="S313" s="57"/>
      <c r="T313" s="57">
        <v>1</v>
      </c>
      <c r="U313" s="57"/>
      <c r="V313" s="57"/>
      <c r="W313" s="57"/>
      <c r="X313" s="57"/>
      <c r="Y313" s="57"/>
      <c r="Z313" s="57"/>
      <c r="AA313" s="57"/>
      <c r="AB313" s="57"/>
      <c r="AC313" s="57"/>
      <c r="AD313" s="57"/>
      <c r="AE313" s="57"/>
      <c r="AF313" s="57"/>
      <c r="AG313" s="57"/>
      <c r="AH313" s="58">
        <v>4845</v>
      </c>
      <c r="AI313" s="58">
        <v>4845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5</v>
      </c>
      <c r="E317" s="57">
        <v>1</v>
      </c>
      <c r="F317" s="57"/>
      <c r="G317" s="57"/>
      <c r="H317" s="57">
        <v>3</v>
      </c>
      <c r="I317" s="57">
        <v>2</v>
      </c>
      <c r="J317" s="57">
        <v>3</v>
      </c>
      <c r="K317" s="57">
        <v>2</v>
      </c>
      <c r="L317" s="57"/>
      <c r="M317" s="57">
        <v>1</v>
      </c>
      <c r="N317" s="57"/>
      <c r="O317" s="57"/>
      <c r="P317" s="57"/>
      <c r="Q317" s="57">
        <v>1</v>
      </c>
      <c r="R317" s="57"/>
      <c r="S317" s="57"/>
      <c r="T317" s="57">
        <v>2</v>
      </c>
      <c r="U317" s="57"/>
      <c r="V317" s="57"/>
      <c r="W317" s="57"/>
      <c r="X317" s="57"/>
      <c r="Y317" s="57"/>
      <c r="Z317" s="57"/>
      <c r="AA317" s="57"/>
      <c r="AB317" s="57"/>
      <c r="AC317" s="57"/>
      <c r="AD317" s="57"/>
      <c r="AE317" s="57"/>
      <c r="AF317" s="57"/>
      <c r="AG317" s="57"/>
      <c r="AH317" s="58">
        <v>4930</v>
      </c>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40</v>
      </c>
      <c r="E322" s="57">
        <v>22</v>
      </c>
      <c r="F322" s="57"/>
      <c r="G322" s="57"/>
      <c r="H322" s="57">
        <v>7</v>
      </c>
      <c r="I322" s="57">
        <v>33</v>
      </c>
      <c r="J322" s="57">
        <v>7</v>
      </c>
      <c r="K322" s="57">
        <v>4</v>
      </c>
      <c r="L322" s="57"/>
      <c r="M322" s="57">
        <v>3</v>
      </c>
      <c r="N322" s="57"/>
      <c r="O322" s="57"/>
      <c r="P322" s="57"/>
      <c r="Q322" s="57">
        <v>1</v>
      </c>
      <c r="R322" s="57">
        <v>2</v>
      </c>
      <c r="S322" s="57"/>
      <c r="T322" s="57">
        <v>4</v>
      </c>
      <c r="U322" s="57"/>
      <c r="V322" s="57"/>
      <c r="W322" s="57"/>
      <c r="X322" s="57"/>
      <c r="Y322" s="57"/>
      <c r="Z322" s="57"/>
      <c r="AA322" s="57"/>
      <c r="AB322" s="57"/>
      <c r="AC322" s="57"/>
      <c r="AD322" s="57"/>
      <c r="AE322" s="57"/>
      <c r="AF322" s="57"/>
      <c r="AG322" s="57"/>
      <c r="AH322" s="58">
        <v>14620</v>
      </c>
      <c r="AI322" s="58"/>
      <c r="AJ322" s="58"/>
      <c r="AK322" s="58"/>
      <c r="AL322" s="58"/>
    </row>
    <row r="323" spans="1:38" s="107" customFormat="1" ht="38.25" customHeight="1">
      <c r="A323" s="12">
        <v>315</v>
      </c>
      <c r="B323" s="51" t="s">
        <v>558</v>
      </c>
      <c r="C323" s="50">
        <v>173</v>
      </c>
      <c r="D323" s="57">
        <v>109</v>
      </c>
      <c r="E323" s="57">
        <v>51</v>
      </c>
      <c r="F323" s="57"/>
      <c r="G323" s="57"/>
      <c r="H323" s="57">
        <v>13</v>
      </c>
      <c r="I323" s="57">
        <v>96</v>
      </c>
      <c r="J323" s="57">
        <v>13</v>
      </c>
      <c r="K323" s="57">
        <v>6</v>
      </c>
      <c r="L323" s="57"/>
      <c r="M323" s="57">
        <v>7</v>
      </c>
      <c r="N323" s="57"/>
      <c r="O323" s="57"/>
      <c r="P323" s="57"/>
      <c r="Q323" s="57"/>
      <c r="R323" s="57">
        <v>7</v>
      </c>
      <c r="S323" s="57"/>
      <c r="T323" s="57">
        <v>5</v>
      </c>
      <c r="U323" s="57"/>
      <c r="V323" s="57"/>
      <c r="W323" s="57"/>
      <c r="X323" s="57">
        <v>1</v>
      </c>
      <c r="Y323" s="57"/>
      <c r="Z323" s="57"/>
      <c r="AA323" s="57"/>
      <c r="AB323" s="57"/>
      <c r="AC323" s="57"/>
      <c r="AD323" s="57"/>
      <c r="AE323" s="57"/>
      <c r="AF323" s="57"/>
      <c r="AG323" s="57"/>
      <c r="AH323" s="58">
        <v>527</v>
      </c>
      <c r="AI323" s="58">
        <v>51</v>
      </c>
      <c r="AJ323" s="58"/>
      <c r="AK323" s="58"/>
      <c r="AL323" s="58"/>
    </row>
    <row r="324" spans="1:38" s="107" customFormat="1" ht="38.25" customHeight="1">
      <c r="A324" s="12">
        <v>316</v>
      </c>
      <c r="B324" s="51" t="s">
        <v>559</v>
      </c>
      <c r="C324" s="50" t="s">
        <v>560</v>
      </c>
      <c r="D324" s="57">
        <v>2</v>
      </c>
      <c r="E324" s="57">
        <v>2</v>
      </c>
      <c r="F324" s="57"/>
      <c r="G324" s="57"/>
      <c r="H324" s="57"/>
      <c r="I324" s="57">
        <v>2</v>
      </c>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262</v>
      </c>
      <c r="E325" s="57">
        <v>150</v>
      </c>
      <c r="F325" s="57"/>
      <c r="G325" s="57"/>
      <c r="H325" s="57">
        <v>51</v>
      </c>
      <c r="I325" s="57">
        <v>211</v>
      </c>
      <c r="J325" s="57">
        <v>51</v>
      </c>
      <c r="K325" s="57">
        <v>21</v>
      </c>
      <c r="L325" s="57"/>
      <c r="M325" s="57">
        <v>30</v>
      </c>
      <c r="N325" s="57"/>
      <c r="O325" s="57">
        <v>2</v>
      </c>
      <c r="P325" s="57"/>
      <c r="Q325" s="57"/>
      <c r="R325" s="57">
        <v>28</v>
      </c>
      <c r="S325" s="57"/>
      <c r="T325" s="57">
        <v>17</v>
      </c>
      <c r="U325" s="57"/>
      <c r="V325" s="57"/>
      <c r="W325" s="57"/>
      <c r="X325" s="57">
        <v>4</v>
      </c>
      <c r="Y325" s="57"/>
      <c r="Z325" s="57"/>
      <c r="AA325" s="57"/>
      <c r="AB325" s="57"/>
      <c r="AC325" s="57"/>
      <c r="AD325" s="57"/>
      <c r="AE325" s="57"/>
      <c r="AF325" s="57"/>
      <c r="AG325" s="57"/>
      <c r="AH325" s="58">
        <v>3400</v>
      </c>
      <c r="AI325" s="58">
        <v>1020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10</v>
      </c>
      <c r="E327" s="57">
        <v>10</v>
      </c>
      <c r="F327" s="57"/>
      <c r="G327" s="57"/>
      <c r="H327" s="57">
        <v>2</v>
      </c>
      <c r="I327" s="57">
        <v>8</v>
      </c>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1700</v>
      </c>
      <c r="AI327" s="58"/>
      <c r="AJ327" s="58"/>
      <c r="AK327" s="58"/>
      <c r="AL327" s="58"/>
    </row>
    <row r="328" spans="1:38" s="107" customFormat="1" ht="38.25" customHeight="1">
      <c r="A328" s="12">
        <v>320</v>
      </c>
      <c r="B328" s="51" t="s">
        <v>565</v>
      </c>
      <c r="C328" s="50">
        <v>174</v>
      </c>
      <c r="D328" s="57">
        <v>1</v>
      </c>
      <c r="E328" s="57"/>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1700</v>
      </c>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4</v>
      </c>
      <c r="E330" s="57">
        <v>1</v>
      </c>
      <c r="F330" s="57"/>
      <c r="G330" s="57"/>
      <c r="H330" s="57"/>
      <c r="I330" s="57">
        <v>4</v>
      </c>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24</v>
      </c>
      <c r="E335" s="57">
        <v>8</v>
      </c>
      <c r="F335" s="57"/>
      <c r="G335" s="57"/>
      <c r="H335" s="57">
        <v>2</v>
      </c>
      <c r="I335" s="57">
        <v>22</v>
      </c>
      <c r="J335" s="57">
        <v>2</v>
      </c>
      <c r="K335" s="57">
        <v>1</v>
      </c>
      <c r="L335" s="57"/>
      <c r="M335" s="57">
        <v>1</v>
      </c>
      <c r="N335" s="57"/>
      <c r="O335" s="57"/>
      <c r="P335" s="57"/>
      <c r="Q335" s="57"/>
      <c r="R335" s="57">
        <v>1</v>
      </c>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3</v>
      </c>
      <c r="E342" s="57">
        <v>2</v>
      </c>
      <c r="F342" s="57"/>
      <c r="G342" s="57"/>
      <c r="H342" s="57">
        <v>1</v>
      </c>
      <c r="I342" s="57">
        <v>2</v>
      </c>
      <c r="J342" s="57">
        <v>1</v>
      </c>
      <c r="K342" s="57"/>
      <c r="L342" s="57"/>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24</v>
      </c>
      <c r="E343" s="57">
        <v>10</v>
      </c>
      <c r="F343" s="57"/>
      <c r="G343" s="57"/>
      <c r="H343" s="57">
        <v>4</v>
      </c>
      <c r="I343" s="57">
        <v>20</v>
      </c>
      <c r="J343" s="57">
        <v>4</v>
      </c>
      <c r="K343" s="57">
        <v>4</v>
      </c>
      <c r="L343" s="57"/>
      <c r="M343" s="57"/>
      <c r="N343" s="57"/>
      <c r="O343" s="57"/>
      <c r="P343" s="57"/>
      <c r="Q343" s="57"/>
      <c r="R343" s="57"/>
      <c r="S343" s="57"/>
      <c r="T343" s="57"/>
      <c r="U343" s="57"/>
      <c r="V343" s="57"/>
      <c r="W343" s="57"/>
      <c r="X343" s="57"/>
      <c r="Y343" s="57">
        <v>4</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140</v>
      </c>
      <c r="E345" s="57">
        <v>84</v>
      </c>
      <c r="F345" s="57"/>
      <c r="G345" s="57"/>
      <c r="H345" s="57">
        <v>37</v>
      </c>
      <c r="I345" s="57">
        <v>103</v>
      </c>
      <c r="J345" s="57">
        <v>37</v>
      </c>
      <c r="K345" s="57">
        <v>19</v>
      </c>
      <c r="L345" s="57"/>
      <c r="M345" s="57">
        <v>18</v>
      </c>
      <c r="N345" s="57"/>
      <c r="O345" s="57"/>
      <c r="P345" s="57"/>
      <c r="Q345" s="57"/>
      <c r="R345" s="57">
        <v>18</v>
      </c>
      <c r="S345" s="57">
        <v>15</v>
      </c>
      <c r="T345" s="57">
        <v>4</v>
      </c>
      <c r="U345" s="57"/>
      <c r="V345" s="57"/>
      <c r="W345" s="57"/>
      <c r="X345" s="57"/>
      <c r="Y345" s="57"/>
      <c r="Z345" s="57"/>
      <c r="AA345" s="57"/>
      <c r="AB345" s="57"/>
      <c r="AC345" s="57"/>
      <c r="AD345" s="57"/>
      <c r="AE345" s="57"/>
      <c r="AF345" s="57"/>
      <c r="AG345" s="57"/>
      <c r="AH345" s="58">
        <v>3400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29</v>
      </c>
      <c r="E349" s="57">
        <v>10</v>
      </c>
      <c r="F349" s="57"/>
      <c r="G349" s="57"/>
      <c r="H349" s="57">
        <v>4</v>
      </c>
      <c r="I349" s="57">
        <v>25</v>
      </c>
      <c r="J349" s="57">
        <v>4</v>
      </c>
      <c r="K349" s="57">
        <v>1</v>
      </c>
      <c r="L349" s="57"/>
      <c r="M349" s="57">
        <v>3</v>
      </c>
      <c r="N349" s="57"/>
      <c r="O349" s="57"/>
      <c r="P349" s="57"/>
      <c r="Q349" s="57"/>
      <c r="R349" s="57">
        <v>3</v>
      </c>
      <c r="S349" s="57"/>
      <c r="T349" s="57">
        <v>1</v>
      </c>
      <c r="U349" s="57"/>
      <c r="V349" s="57"/>
      <c r="W349" s="57"/>
      <c r="X349" s="57"/>
      <c r="Y349" s="57"/>
      <c r="Z349" s="57"/>
      <c r="AA349" s="57"/>
      <c r="AB349" s="57"/>
      <c r="AC349" s="57"/>
      <c r="AD349" s="57"/>
      <c r="AE349" s="57"/>
      <c r="AF349" s="57"/>
      <c r="AG349" s="57"/>
      <c r="AH349" s="58">
        <v>136</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c r="A357" s="12">
        <v>349</v>
      </c>
      <c r="B357" s="51" t="s">
        <v>607</v>
      </c>
      <c r="C357" s="50" t="s">
        <v>608</v>
      </c>
      <c r="D357" s="57">
        <v>2</v>
      </c>
      <c r="E357" s="57"/>
      <c r="F357" s="57"/>
      <c r="G357" s="57"/>
      <c r="H357" s="57"/>
      <c r="I357" s="57">
        <v>2</v>
      </c>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51</v>
      </c>
      <c r="E373" s="57">
        <v>28</v>
      </c>
      <c r="F373" s="57"/>
      <c r="G373" s="57"/>
      <c r="H373" s="57">
        <v>6</v>
      </c>
      <c r="I373" s="57">
        <v>45</v>
      </c>
      <c r="J373" s="57">
        <v>6</v>
      </c>
      <c r="K373" s="57">
        <v>4</v>
      </c>
      <c r="L373" s="57"/>
      <c r="M373" s="57">
        <v>2</v>
      </c>
      <c r="N373" s="57"/>
      <c r="O373" s="57"/>
      <c r="P373" s="57"/>
      <c r="Q373" s="57"/>
      <c r="R373" s="57">
        <v>2</v>
      </c>
      <c r="S373" s="57"/>
      <c r="T373" s="57">
        <v>3</v>
      </c>
      <c r="U373" s="57"/>
      <c r="V373" s="57"/>
      <c r="W373" s="57"/>
      <c r="X373" s="57"/>
      <c r="Y373" s="57"/>
      <c r="Z373" s="57"/>
      <c r="AA373" s="57">
        <v>1</v>
      </c>
      <c r="AB373" s="57"/>
      <c r="AC373" s="57"/>
      <c r="AD373" s="57"/>
      <c r="AE373" s="57"/>
      <c r="AF373" s="57"/>
      <c r="AG373" s="57"/>
      <c r="AH373" s="58">
        <v>680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1</v>
      </c>
      <c r="I433" s="57">
        <v>1</v>
      </c>
      <c r="J433" s="57">
        <v>1</v>
      </c>
      <c r="K433" s="57"/>
      <c r="L433" s="57"/>
      <c r="M433" s="57">
        <v>1</v>
      </c>
      <c r="N433" s="57"/>
      <c r="O433" s="57"/>
      <c r="P433" s="57"/>
      <c r="Q433" s="57"/>
      <c r="R433" s="57">
        <v>1</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5</v>
      </c>
      <c r="E434" s="57">
        <v>4</v>
      </c>
      <c r="F434" s="57"/>
      <c r="G434" s="57"/>
      <c r="H434" s="57">
        <v>5</v>
      </c>
      <c r="I434" s="57"/>
      <c r="J434" s="57">
        <v>5</v>
      </c>
      <c r="K434" s="57">
        <v>4</v>
      </c>
      <c r="L434" s="57"/>
      <c r="M434" s="57">
        <v>1</v>
      </c>
      <c r="N434" s="57"/>
      <c r="O434" s="57"/>
      <c r="P434" s="57"/>
      <c r="Q434" s="57"/>
      <c r="R434" s="57">
        <v>1</v>
      </c>
      <c r="S434" s="57"/>
      <c r="T434" s="57">
        <v>4</v>
      </c>
      <c r="U434" s="57"/>
      <c r="V434" s="57"/>
      <c r="W434" s="57"/>
      <c r="X434" s="57"/>
      <c r="Y434" s="57"/>
      <c r="Z434" s="57"/>
      <c r="AA434" s="57"/>
      <c r="AB434" s="57"/>
      <c r="AC434" s="57"/>
      <c r="AD434" s="57"/>
      <c r="AE434" s="57"/>
      <c r="AF434" s="57"/>
      <c r="AG434" s="57"/>
      <c r="AH434" s="58">
        <v>578</v>
      </c>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c r="G444" s="57"/>
      <c r="H444" s="57"/>
      <c r="I444" s="57">
        <v>1</v>
      </c>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5</v>
      </c>
      <c r="E477" s="57">
        <v>4</v>
      </c>
      <c r="F477" s="57"/>
      <c r="G477" s="57"/>
      <c r="H477" s="57">
        <v>3</v>
      </c>
      <c r="I477" s="57">
        <v>2</v>
      </c>
      <c r="J477" s="57">
        <v>3</v>
      </c>
      <c r="K477" s="57">
        <v>2</v>
      </c>
      <c r="L477" s="57"/>
      <c r="M477" s="57">
        <v>1</v>
      </c>
      <c r="N477" s="57"/>
      <c r="O477" s="57"/>
      <c r="P477" s="57"/>
      <c r="Q477" s="57"/>
      <c r="R477" s="57">
        <v>1</v>
      </c>
      <c r="S477" s="57"/>
      <c r="T477" s="57">
        <v>2</v>
      </c>
      <c r="U477" s="57"/>
      <c r="V477" s="57"/>
      <c r="W477" s="57"/>
      <c r="X477" s="57"/>
      <c r="Y477" s="57"/>
      <c r="Z477" s="57"/>
      <c r="AA477" s="57"/>
      <c r="AB477" s="57"/>
      <c r="AC477" s="57"/>
      <c r="AD477" s="57"/>
      <c r="AE477" s="57">
        <v>1</v>
      </c>
      <c r="AF477" s="57"/>
      <c r="AG477" s="57"/>
      <c r="AH477" s="58">
        <v>850</v>
      </c>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&amp;L832B9549&amp;C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136</v>
      </c>
      <c r="E9" s="79">
        <f>SUM(E10:E549)</f>
        <v>1</v>
      </c>
      <c r="F9" s="80">
        <f>SUM(F10:F549)</f>
        <v>27</v>
      </c>
      <c r="G9" s="80">
        <f>SUM(G10:G549)</f>
        <v>0</v>
      </c>
      <c r="H9" s="80">
        <f>SUM(H10:H549)</f>
        <v>0</v>
      </c>
      <c r="I9" s="80">
        <f>SUM(I10:I549)</f>
        <v>15</v>
      </c>
      <c r="J9" s="80">
        <f>SUM(J10:J549)</f>
        <v>0</v>
      </c>
      <c r="K9" s="80">
        <f>SUM(K10:K549)</f>
        <v>0</v>
      </c>
      <c r="L9" s="80">
        <f>SUM(L10:L549)</f>
        <v>0</v>
      </c>
      <c r="M9" s="80">
        <f>SUM(M10:M549)</f>
        <v>2</v>
      </c>
      <c r="N9" s="80">
        <f>SUM(N10:N549)</f>
        <v>9</v>
      </c>
      <c r="O9" s="80">
        <f>SUM(O10:O549)</f>
        <v>4</v>
      </c>
      <c r="P9" s="80">
        <f>SUM(P10:P549)</f>
        <v>0</v>
      </c>
      <c r="Q9" s="91">
        <f>SUM(Q10:Q549)</f>
        <v>96</v>
      </c>
      <c r="R9" s="80">
        <f>SUM(R10:R549)</f>
        <v>10</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c r="R32" s="82">
        <v>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v>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v>
      </c>
      <c r="E156" s="83"/>
      <c r="F156" s="81"/>
      <c r="G156" s="82"/>
      <c r="H156" s="82"/>
      <c r="I156" s="82"/>
      <c r="J156" s="82"/>
      <c r="K156" s="82"/>
      <c r="L156" s="82"/>
      <c r="M156" s="82"/>
      <c r="N156" s="82"/>
      <c r="O156" s="82">
        <v>1</v>
      </c>
      <c r="P156" s="82"/>
      <c r="Q156" s="92"/>
      <c r="R156" s="82"/>
      <c r="S156" s="99"/>
    </row>
    <row r="157" spans="1:19" ht="15.75" customHeight="1">
      <c r="A157" s="61">
        <v>149</v>
      </c>
      <c r="B157" s="51" t="s">
        <v>307</v>
      </c>
      <c r="C157" s="50">
        <v>124</v>
      </c>
      <c r="D157" s="74">
        <v>18</v>
      </c>
      <c r="E157" s="83"/>
      <c r="F157" s="81"/>
      <c r="G157" s="82"/>
      <c r="H157" s="82"/>
      <c r="I157" s="82">
        <v>4</v>
      </c>
      <c r="J157" s="82"/>
      <c r="K157" s="82"/>
      <c r="L157" s="82"/>
      <c r="M157" s="82"/>
      <c r="N157" s="82"/>
      <c r="O157" s="82">
        <v>1</v>
      </c>
      <c r="P157" s="82"/>
      <c r="Q157" s="92">
        <v>12</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35</v>
      </c>
      <c r="E167" s="83">
        <v>1</v>
      </c>
      <c r="F167" s="81">
        <v>1</v>
      </c>
      <c r="G167" s="82"/>
      <c r="H167" s="82"/>
      <c r="I167" s="82">
        <v>6</v>
      </c>
      <c r="J167" s="82"/>
      <c r="K167" s="82"/>
      <c r="L167" s="82"/>
      <c r="M167" s="82"/>
      <c r="N167" s="82"/>
      <c r="O167" s="82"/>
      <c r="P167" s="82"/>
      <c r="Q167" s="92">
        <v>27</v>
      </c>
      <c r="R167" s="82">
        <v>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v>1</v>
      </c>
      <c r="G204" s="82"/>
      <c r="H204" s="82"/>
      <c r="I204" s="82"/>
      <c r="J204" s="82"/>
      <c r="K204" s="82"/>
      <c r="L204" s="82"/>
      <c r="M204" s="82"/>
      <c r="N204" s="82"/>
      <c r="O204" s="82"/>
      <c r="P204" s="82"/>
      <c r="Q204" s="92"/>
      <c r="R204" s="82">
        <v>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v>1</v>
      </c>
      <c r="G221" s="82"/>
      <c r="H221" s="82"/>
      <c r="I221" s="82"/>
      <c r="J221" s="82"/>
      <c r="K221" s="82"/>
      <c r="L221" s="82"/>
      <c r="M221" s="82">
        <v>1</v>
      </c>
      <c r="N221" s="82"/>
      <c r="O221" s="82"/>
      <c r="P221" s="82"/>
      <c r="Q221" s="92"/>
      <c r="R221" s="82">
        <v>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hidden="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1</v>
      </c>
      <c r="E313" s="83"/>
      <c r="F313" s="81">
        <v>1</v>
      </c>
      <c r="G313" s="82"/>
      <c r="H313" s="82"/>
      <c r="I313" s="82"/>
      <c r="J313" s="82"/>
      <c r="K313" s="82"/>
      <c r="L313" s="82"/>
      <c r="M313" s="82"/>
      <c r="N313" s="82">
        <v>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2</v>
      </c>
      <c r="E317" s="83"/>
      <c r="F317" s="81"/>
      <c r="G317" s="82"/>
      <c r="H317" s="82"/>
      <c r="I317" s="82"/>
      <c r="J317" s="82"/>
      <c r="K317" s="82"/>
      <c r="L317" s="82"/>
      <c r="M317" s="82"/>
      <c r="N317" s="82">
        <v>2</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4</v>
      </c>
      <c r="E322" s="83"/>
      <c r="F322" s="81"/>
      <c r="G322" s="82"/>
      <c r="H322" s="82"/>
      <c r="I322" s="82"/>
      <c r="J322" s="82"/>
      <c r="K322" s="82"/>
      <c r="L322" s="82"/>
      <c r="M322" s="82"/>
      <c r="N322" s="82">
        <v>4</v>
      </c>
      <c r="O322" s="82"/>
      <c r="P322" s="82"/>
      <c r="Q322" s="92"/>
      <c r="R322" s="82"/>
      <c r="S322" s="99"/>
    </row>
    <row r="323" spans="1:19" ht="15.75" customHeight="1">
      <c r="A323" s="61">
        <v>315</v>
      </c>
      <c r="B323" s="51" t="s">
        <v>558</v>
      </c>
      <c r="C323" s="50">
        <v>173</v>
      </c>
      <c r="D323" s="74">
        <v>6</v>
      </c>
      <c r="E323" s="83"/>
      <c r="F323" s="81"/>
      <c r="G323" s="82"/>
      <c r="H323" s="82"/>
      <c r="I323" s="82"/>
      <c r="J323" s="82"/>
      <c r="K323" s="82"/>
      <c r="L323" s="82"/>
      <c r="M323" s="82"/>
      <c r="N323" s="82"/>
      <c r="O323" s="82"/>
      <c r="P323" s="82"/>
      <c r="Q323" s="92">
        <v>6</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21</v>
      </c>
      <c r="E325" s="83"/>
      <c r="F325" s="81">
        <v>4</v>
      </c>
      <c r="G325" s="82"/>
      <c r="H325" s="82"/>
      <c r="I325" s="82">
        <v>2</v>
      </c>
      <c r="J325" s="82"/>
      <c r="K325" s="82"/>
      <c r="L325" s="82"/>
      <c r="M325" s="82"/>
      <c r="N325" s="82"/>
      <c r="O325" s="82">
        <v>1</v>
      </c>
      <c r="P325" s="82"/>
      <c r="Q325" s="92">
        <v>16</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2</v>
      </c>
      <c r="E327" s="83"/>
      <c r="F327" s="81">
        <v>1</v>
      </c>
      <c r="G327" s="82"/>
      <c r="H327" s="82"/>
      <c r="I327" s="82"/>
      <c r="J327" s="82"/>
      <c r="K327" s="82"/>
      <c r="L327" s="82"/>
      <c r="M327" s="82">
        <v>1</v>
      </c>
      <c r="N327" s="82"/>
      <c r="O327" s="82"/>
      <c r="P327" s="82"/>
      <c r="Q327" s="92"/>
      <c r="R327" s="82">
        <v>1</v>
      </c>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4</v>
      </c>
      <c r="E343" s="83"/>
      <c r="F343" s="81"/>
      <c r="G343" s="82"/>
      <c r="H343" s="82"/>
      <c r="I343" s="82"/>
      <c r="J343" s="82"/>
      <c r="K343" s="82"/>
      <c r="L343" s="82"/>
      <c r="M343" s="82"/>
      <c r="N343" s="82"/>
      <c r="O343" s="82"/>
      <c r="P343" s="82"/>
      <c r="Q343" s="92">
        <v>4</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19</v>
      </c>
      <c r="E345" s="83"/>
      <c r="F345" s="81">
        <v>18</v>
      </c>
      <c r="G345" s="82"/>
      <c r="H345" s="82"/>
      <c r="I345" s="82"/>
      <c r="J345" s="82"/>
      <c r="K345" s="82"/>
      <c r="L345" s="82"/>
      <c r="M345" s="82"/>
      <c r="N345" s="82"/>
      <c r="O345" s="82"/>
      <c r="P345" s="82"/>
      <c r="Q345" s="92">
        <v>18</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v>
      </c>
      <c r="E373" s="83"/>
      <c r="F373" s="81"/>
      <c r="G373" s="82"/>
      <c r="H373" s="82"/>
      <c r="I373" s="82"/>
      <c r="J373" s="82"/>
      <c r="K373" s="82"/>
      <c r="L373" s="82"/>
      <c r="M373" s="82"/>
      <c r="N373" s="82"/>
      <c r="O373" s="82"/>
      <c r="P373" s="82"/>
      <c r="Q373" s="92">
        <v>4</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4</v>
      </c>
      <c r="E434" s="83"/>
      <c r="F434" s="81"/>
      <c r="G434" s="82"/>
      <c r="H434" s="82"/>
      <c r="I434" s="82">
        <v>3</v>
      </c>
      <c r="J434" s="82"/>
      <c r="K434" s="82"/>
      <c r="L434" s="82"/>
      <c r="M434" s="82"/>
      <c r="N434" s="82"/>
      <c r="O434" s="82">
        <v>1</v>
      </c>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2</v>
      </c>
      <c r="E477" s="83"/>
      <c r="F477" s="81"/>
      <c r="G477" s="82"/>
      <c r="H477" s="82"/>
      <c r="I477" s="82"/>
      <c r="J477" s="82"/>
      <c r="K477" s="82"/>
      <c r="L477" s="82"/>
      <c r="M477" s="82"/>
      <c r="N477" s="82">
        <v>2</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&amp;L832B9549&amp;C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&amp;L832B9549&amp;C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2022-01-24T09:20:13Z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832B9549</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