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80" yWindow="105" windowWidth="17100" windowHeight="9855"/>
  </bookViews>
  <sheets>
    <sheet name="Показники діяльності" sheetId="1" r:id="rId1"/>
  </sheets>
  <calcPr calcId="152511"/>
</workbook>
</file>

<file path=xl/calcChain.xml><?xml version="1.0" encoding="utf-8"?>
<calcChain xmlns="http://schemas.openxmlformats.org/spreadsheetml/2006/main">
  <c r="I21" i="1" l="1"/>
  <c r="I22" i="1"/>
  <c r="I23" i="1"/>
  <c r="J20" i="1"/>
</calcChain>
</file>

<file path=xl/sharedStrings.xml><?xml version="1.0" encoding="utf-8"?>
<sst xmlns="http://schemas.openxmlformats.org/spreadsheetml/2006/main" count="42" uniqueCount="42">
  <si>
    <t>перший квартал 2020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</si>
  <si>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</si>
  <si>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</si>
  <si>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</si>
  <si>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</si>
  <si>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</si>
  <si>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</si>
  <si>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</si>
  <si>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</si>
  <si>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</si>
  <si>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</si>
  <si>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</si>
  <si>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</si>
  <si>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</si>
  <si>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</si>
  <si>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</si>
  <si>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</si>
  <si>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</si>
  <si>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</si>
  <si>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</si>
  <si>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</si>
  <si>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</si>
  <si>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</si>
  <si>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</si>
  <si>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</si>
  <si>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</si>
  <si>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</si>
  <si>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</si>
  <si>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</si>
  <si>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</si>
  <si>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</si>
  <si>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</si>
  <si>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</si>
  <si>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</si>
  <si>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</si>
  <si>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</si>
  <si>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Чуднівського районного суду Житомирської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</si>
  <si>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</si>
  <si>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</si>
  <si>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</si>
  <si>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</si>
  <si>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7 липня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</si>
</sst>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1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5" xfId="0" applyNumberFormat="1" applyFont="1" applyFill="1" applyBorder="1" applyAlignment="1" applyProtection="1">
      <alignment horizontal="right" vertical="center"/>
    </xf>
    <xf numFmtId="10" fontId="5" fillId="0" borderId="5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right" vertical="center"/>
    </xf>
    <xf numFmtId="10" fontId="5" fillId="0" borderId="7" xfId="0" applyNumberFormat="1" applyFont="1" applyFill="1" applyBorder="1" applyAlignment="1" applyProtection="1">
      <alignment horizontal="right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/>
    <xf numFmtId="1" fontId="5" fillId="0" borderId="5" xfId="0" applyNumberFormat="1" applyFont="1" applyFill="1" applyBorder="1" applyAlignment="1" applyProtection="1">
      <alignment horizontal="right" vertical="center"/>
    </xf>
    <xf numFmtId="10" fontId="5" fillId="0" borderId="4" xfId="0" applyNumberFormat="1" applyFont="1" applyFill="1" applyBorder="1" applyAlignment="1" applyProtection="1">
      <alignment horizontal="right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/>
  </sheetViews>
  <sheetFormatPr defaultRowHeight="12.75" x14ac:dyDescent="0.25"/>
  <cols>
    <col min="9" max="9" width="8.42578125" customWidth="1"/>
  </cols>
  <sheetData>
    <row r="1" spans="1:11" ht="16.7" customHeight="1" x14ac:dyDescent="0.25">
      <c r="A1" s="1"/>
      <c r="B1" s="12"/>
      <c r="C1" s="23"/>
      <c r="D1" s="23"/>
      <c r="E1" s="23"/>
      <c r="F1" s="23"/>
      <c r="G1" s="23"/>
      <c r="H1" s="23"/>
      <c r="I1" s="23"/>
      <c r="J1" s="40"/>
      <c r="K1" s="50"/>
    </row>
    <row r="2" spans="1:11" ht="15.95" customHeight="1" x14ac:dyDescent="0.25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41"/>
      <c r="K2" s="50"/>
    </row>
    <row r="3" spans="1:11" ht="15.95" customHeight="1" x14ac:dyDescent="0.25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2"/>
      <c r="K3" s="50"/>
    </row>
    <row r="4" spans="1:11" ht="15.95" customHeight="1" x14ac:dyDescent="0.25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2"/>
      <c r="K4" s="50"/>
    </row>
    <row r="5" spans="1:11" ht="15.95" customHeight="1" x14ac:dyDescent="0.25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3"/>
      <c r="K5" s="50"/>
    </row>
    <row r="6" spans="1:11" ht="15.95" customHeight="1" x14ac:dyDescent="0.25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41"/>
      <c r="K6" s="50"/>
    </row>
    <row r="7" spans="1:11" ht="15.95" customHeight="1" x14ac:dyDescent="0.25">
      <c r="A7" s="2"/>
      <c r="B7" s="13"/>
      <c r="C7" s="14"/>
      <c r="D7" s="29"/>
      <c r="E7" s="29"/>
      <c r="F7" s="29"/>
      <c r="G7" s="29"/>
      <c r="H7" s="14"/>
      <c r="I7" s="14"/>
      <c r="J7" s="41"/>
      <c r="K7" s="50"/>
    </row>
    <row r="8" spans="1:11" ht="15.95" customHeight="1" x14ac:dyDescent="0.25">
      <c r="B8" s="17" t="s">
        <v>19</v>
      </c>
      <c r="C8" s="17"/>
      <c r="D8" s="17"/>
      <c r="E8" s="17"/>
      <c r="F8" s="17"/>
      <c r="G8" s="17"/>
      <c r="H8" s="17"/>
      <c r="I8" s="17"/>
      <c r="J8" s="44"/>
      <c r="K8" s="50"/>
    </row>
    <row r="9" spans="1:11" ht="15.95" customHeight="1" x14ac:dyDescent="0.25">
      <c r="A9" s="6"/>
      <c r="B9" s="6"/>
      <c r="C9" s="26"/>
      <c r="D9" s="26"/>
      <c r="E9" s="26"/>
      <c r="F9" s="26"/>
      <c r="G9" s="26"/>
      <c r="H9" s="26"/>
      <c r="I9" s="6"/>
      <c r="J9" s="45"/>
      <c r="K9" s="50"/>
    </row>
    <row r="10" spans="1:11" ht="1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.200000000000003" customHeight="1" x14ac:dyDescent="0.25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50"/>
    </row>
    <row r="12" spans="1:11" ht="27.2" customHeight="1" x14ac:dyDescent="0.25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6"/>
      <c r="K12" s="50"/>
    </row>
    <row r="13" spans="1:11" ht="32.450000000000003" customHeight="1" x14ac:dyDescent="0.25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4">
        <v>471</v>
      </c>
      <c r="J13" s="47"/>
      <c r="K13" s="50"/>
    </row>
    <row r="14" spans="1:11" ht="30.95" customHeight="1" x14ac:dyDescent="0.25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4">
        <v>451</v>
      </c>
      <c r="J14" s="47"/>
      <c r="K14" s="50"/>
    </row>
    <row r="15" spans="1:11" ht="26.45" customHeight="1" x14ac:dyDescent="0.25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4">
        <v>301</v>
      </c>
      <c r="J15" s="47"/>
      <c r="K15" s="50"/>
    </row>
    <row r="16" spans="1:11" ht="33.950000000000003" customHeight="1" x14ac:dyDescent="0.25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4">
        <v>617</v>
      </c>
      <c r="J16" s="47"/>
      <c r="K16" s="50"/>
    </row>
    <row r="17" spans="1:11" ht="31.7" customHeight="1" x14ac:dyDescent="0.25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34">
        <v>122</v>
      </c>
      <c r="J17" s="47"/>
      <c r="K17" s="50"/>
    </row>
    <row r="18" spans="1:11" ht="30.95" customHeight="1" x14ac:dyDescent="0.25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4">
        <v>2</v>
      </c>
      <c r="J18" s="47"/>
      <c r="K18" s="50"/>
    </row>
    <row r="19" spans="1:11" ht="30.2" customHeight="1" x14ac:dyDescent="0.25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6"/>
      <c r="K19" s="50"/>
    </row>
    <row r="20" spans="1:11" ht="36.200000000000003" customHeight="1" x14ac:dyDescent="0.25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5">
        <v>122</v>
      </c>
      <c r="J20" s="52">
        <f>IF((I16)&lt;&gt;0,I17/(I16),0)</f>
        <v>0.19773095623987033</v>
      </c>
      <c r="K20" s="50"/>
    </row>
    <row r="21" spans="1:11" ht="24.95" customHeight="1" x14ac:dyDescent="0.25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8">
        <f>IF(I14&lt;&gt;0,I15/I14,0)</f>
        <v>0.66740576496674053</v>
      </c>
      <c r="J21" s="48"/>
      <c r="K21" s="50"/>
    </row>
    <row r="22" spans="1:11" ht="36.200000000000003" customHeight="1" x14ac:dyDescent="0.25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51">
        <f>IF(I18&lt;&gt;0,I15/I18,0)</f>
        <v>150.5</v>
      </c>
      <c r="J22" s="49"/>
      <c r="K22" s="50"/>
    </row>
    <row r="23" spans="1:11" ht="36.200000000000003" customHeight="1" x14ac:dyDescent="0.25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51">
        <f>IF(I18&lt;&gt;0,(I13+I14)/I18,0)</f>
        <v>461</v>
      </c>
      <c r="J23" s="49"/>
      <c r="K23" s="50"/>
    </row>
    <row r="24" spans="1:11" ht="24.95" customHeight="1" x14ac:dyDescent="0.25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6">
        <v>71</v>
      </c>
      <c r="J24" s="49"/>
      <c r="K24" s="50"/>
    </row>
    <row r="25" spans="1:11" ht="36.200000000000003" customHeight="1" x14ac:dyDescent="0.25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37"/>
      <c r="J25" s="47"/>
      <c r="K25" s="50"/>
    </row>
    <row r="26" spans="1:11" ht="31.7" customHeight="1" x14ac:dyDescent="0.25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37"/>
      <c r="J26" s="47"/>
      <c r="K26" s="50"/>
    </row>
    <row r="27" spans="1:11" ht="47.65" customHeight="1" x14ac:dyDescent="0.25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37"/>
      <c r="J27" s="47"/>
      <c r="K27" s="50"/>
    </row>
    <row r="28" spans="1:11" ht="32.450000000000003" customHeight="1" x14ac:dyDescent="0.25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38"/>
      <c r="J28" s="48"/>
      <c r="K28" s="50"/>
    </row>
    <row r="29" spans="1:11" ht="15.95" customHeight="1" x14ac:dyDescent="0.25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1" ht="15.95" customHeight="1" x14ac:dyDescent="0.25">
      <c r="A30" s="11"/>
      <c r="B30" s="22"/>
      <c r="C30" s="22"/>
      <c r="D30" s="22"/>
      <c r="E30" s="22"/>
      <c r="F30" s="22"/>
      <c r="G30" s="22"/>
      <c r="H30" s="22"/>
      <c r="I30" s="39" t="s">
        <v>41</v>
      </c>
      <c r="J30" s="22"/>
    </row>
    <row r="31" spans="1:11" ht="15.95" customHeight="1" x14ac:dyDescent="0.25">
      <c r="A31" s="11"/>
      <c r="B31" s="22"/>
      <c r="C31" s="22"/>
      <c r="D31" s="22"/>
      <c r="E31" s="22"/>
      <c r="F31" s="22"/>
      <c r="G31" s="22"/>
      <c r="H31" s="22"/>
      <c r="I31" s="39"/>
      <c r="J31" s="22"/>
    </row>
    <row r="32" spans="1:11" ht="15.95" customHeight="1" x14ac:dyDescent="0.25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95" customHeight="1" x14ac:dyDescent="0.25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2020-07-07T09:13:20Z</dcterms:created>
  <dcterms:modified xsi:type="dcterms:W3CDTF">2020-07-07T09:13:20Z</dcterms:modified>
</cp:coreProperties>
</file>